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ÍNDICE" sheetId="1" r:id="rId1"/>
    <sheet name="1" sheetId="2" r:id="rId2"/>
    <sheet name="2" sheetId="3" r:id="rId3"/>
    <sheet name="3" sheetId="4" r:id="rId4"/>
  </sheets>
  <externalReferences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  <c r="B7" i="4" l="1"/>
  <c r="C7" i="4"/>
  <c r="D7" i="4"/>
  <c r="E7" i="4"/>
  <c r="F7" i="4"/>
  <c r="G7" i="4"/>
  <c r="H7" i="4"/>
  <c r="I7" i="4"/>
  <c r="J7" i="4"/>
  <c r="K7" i="4"/>
  <c r="L7" i="4"/>
  <c r="B6" i="4"/>
  <c r="C6" i="4"/>
  <c r="D6" i="4"/>
  <c r="E6" i="4"/>
  <c r="F6" i="4"/>
  <c r="G6" i="4"/>
  <c r="H6" i="4"/>
  <c r="I6" i="4"/>
  <c r="J6" i="4"/>
  <c r="K6" i="4"/>
  <c r="L6" i="4"/>
  <c r="B5" i="4"/>
  <c r="C5" i="4"/>
  <c r="D5" i="4"/>
  <c r="E5" i="4"/>
  <c r="F5" i="4"/>
  <c r="G5" i="4"/>
  <c r="H5" i="4"/>
  <c r="I5" i="4"/>
  <c r="J5" i="4"/>
  <c r="K5" i="4"/>
  <c r="L5" i="4"/>
  <c r="B4" i="4"/>
  <c r="C4" i="4"/>
  <c r="D4" i="4"/>
  <c r="E4" i="4"/>
  <c r="F4" i="4"/>
  <c r="G4" i="4"/>
  <c r="H4" i="4"/>
  <c r="I4" i="4"/>
  <c r="J4" i="4"/>
  <c r="K4" i="4"/>
  <c r="L4" i="4"/>
  <c r="C3" i="4"/>
  <c r="D3" i="4"/>
  <c r="E3" i="4"/>
  <c r="F3" i="4"/>
  <c r="G3" i="4"/>
  <c r="H3" i="4"/>
  <c r="I3" i="4"/>
  <c r="J3" i="4"/>
  <c r="K3" i="4"/>
  <c r="L3" i="4"/>
</calcChain>
</file>

<file path=xl/sharedStrings.xml><?xml version="1.0" encoding="utf-8"?>
<sst xmlns="http://schemas.openxmlformats.org/spreadsheetml/2006/main" count="50" uniqueCount="37">
  <si>
    <t>Fuente: Elaboración propia a partir de EUROSTAT e INE</t>
  </si>
  <si>
    <t>MODELO NÓRDICO</t>
  </si>
  <si>
    <t xml:space="preserve"> </t>
  </si>
  <si>
    <t>Dinamarca</t>
  </si>
  <si>
    <t>Finlandia</t>
  </si>
  <si>
    <t>Suecia</t>
  </si>
  <si>
    <t>Islandia</t>
  </si>
  <si>
    <t>Noruega</t>
  </si>
  <si>
    <t>MODELO CONTINENTAL</t>
  </si>
  <si>
    <t>Bélgica</t>
  </si>
  <si>
    <t>Francia</t>
  </si>
  <si>
    <t>Alemania</t>
  </si>
  <si>
    <t>Países Bajos</t>
  </si>
  <si>
    <t>MODELO LIBERAL</t>
  </si>
  <si>
    <t>Reino Unido</t>
  </si>
  <si>
    <t>Irlanda</t>
  </si>
  <si>
    <t>MODELO MEDITERRÁNEO</t>
  </si>
  <si>
    <t>Italia</t>
  </si>
  <si>
    <t>España</t>
  </si>
  <si>
    <t>Grecia</t>
  </si>
  <si>
    <t>Portugal</t>
  </si>
  <si>
    <t>PAÍSES DEL ESTE</t>
  </si>
  <si>
    <t>República Checa</t>
  </si>
  <si>
    <t>Estonia</t>
  </si>
  <si>
    <t>Croacia</t>
  </si>
  <si>
    <t>Letonia</t>
  </si>
  <si>
    <t>Lituania</t>
  </si>
  <si>
    <t>Polonia</t>
  </si>
  <si>
    <t>Rumanía</t>
  </si>
  <si>
    <t>Eslovenia</t>
  </si>
  <si>
    <t>Eslovaquia</t>
  </si>
  <si>
    <t>Fuente: Elaboración propia a partir de EUROSTAT</t>
  </si>
  <si>
    <t>CARENCIA MATERIAL</t>
  </si>
  <si>
    <t>1. TABLA PERSONAS CON CARENCIA MATERIAL PAÍSES ESTADOS DEL BIENESTAR 2009-2019</t>
  </si>
  <si>
    <t>2. EVOLUCIÓN PERSONAS CON CARENCIA MATERIAL PAÍSES ESTADOS DEL BIENESTAR 2009-2019</t>
  </si>
  <si>
    <t>3. EVOLUCIÓN PERSONAS CON CARENCIA MATERIAL ESTADOS DEL BIENESTAR 2009-2019</t>
  </si>
  <si>
    <t>Personas con Carencia Material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</si>
</sst>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##########"/>
    <numFmt numFmtId="166" formatCode="#,##0.0"/>
    <numFmt numFmtId="167" formatCode="#,##0.########"/>
    <numFmt numFmtId="168" formatCode="#,##0.##"/>
  </numFmts>
  <fonts count="14" x14ac:knownFonts="1">
    <font>
      <sz val="11"/>
      <color theme="1"/>
      <name val="Calibri"/>
      <family val="2"/>
      <scheme val="minor"/>
    </font>
    <font>
      <b/>
      <sz val="18"/>
      <color theme="0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 tint="4.9989318521683403E-2"/>
      <name val="Times New Roman"/>
      <family val="1"/>
    </font>
    <font>
      <sz val="11"/>
      <color theme="1" tint="4.9989318521683403E-2"/>
      <name val="Calibri"/>
      <family val="2"/>
      <scheme val="minor"/>
    </font>
    <font>
      <sz val="9"/>
      <color rgb="FF002060"/>
      <name val="Times New Roman"/>
      <family val="1"/>
    </font>
    <font>
      <b/>
      <i/>
      <sz val="14"/>
      <color rgb="FFFFFFFF"/>
      <name val="Times New Roman"/>
      <family val="1"/>
    </font>
    <font>
      <b/>
      <i/>
      <sz val="12"/>
      <color rgb="FFFFFFFF"/>
      <name val="Times New Roman"/>
      <family val="1"/>
    </font>
    <font>
      <b/>
      <sz val="16"/>
      <color theme="7" tint="-0.499984740745262"/>
      <name val="Times New Roman"/>
      <family val="1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Calibri"/>
      <family val="2"/>
      <scheme val="minor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D966"/>
      </left>
      <right/>
      <top style="medium">
        <color rgb="FFFFD966"/>
      </top>
      <bottom style="medium">
        <color rgb="FFFFD966"/>
      </bottom>
      <diagonal/>
    </border>
    <border>
      <left/>
      <right/>
      <top style="medium">
        <color rgb="FFFFD966"/>
      </top>
      <bottom style="medium">
        <color rgb="FFFFD966"/>
      </bottom>
      <diagonal/>
    </border>
    <border>
      <left/>
      <right style="medium">
        <color rgb="FFFFD966"/>
      </right>
      <top style="medium">
        <color rgb="FFFFD966"/>
      </top>
      <bottom style="medium">
        <color rgb="FFFFD966"/>
      </bottom>
      <diagonal/>
    </border>
    <border>
      <left style="medium">
        <color rgb="FFFFD966"/>
      </left>
      <right/>
      <top style="medium">
        <color rgb="FFFFD966"/>
      </top>
      <bottom style="thin">
        <color indexed="64"/>
      </bottom>
      <diagonal/>
    </border>
    <border>
      <left/>
      <right/>
      <top style="medium">
        <color rgb="FFFFD966"/>
      </top>
      <bottom style="thin">
        <color indexed="64"/>
      </bottom>
      <diagonal/>
    </border>
    <border>
      <left/>
      <right style="medium">
        <color rgb="FFFFD966"/>
      </right>
      <top style="medium">
        <color rgb="FFFFD966"/>
      </top>
      <bottom style="thin">
        <color indexed="64"/>
      </bottom>
      <diagonal/>
    </border>
    <border>
      <left style="medium">
        <color rgb="FFFFD966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FFD966"/>
      </right>
      <top/>
      <bottom style="medium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/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medium">
        <color rgb="FFFFD966"/>
      </left>
      <right/>
      <top style="medium">
        <color indexed="64"/>
      </top>
      <bottom style="medium">
        <color rgb="FFFFD966"/>
      </bottom>
      <diagonal/>
    </border>
    <border>
      <left/>
      <right/>
      <top style="medium">
        <color indexed="64"/>
      </top>
      <bottom style="medium">
        <color rgb="FFFFD966"/>
      </bottom>
      <diagonal/>
    </border>
    <border>
      <left/>
      <right style="medium">
        <color rgb="FFFFD966"/>
      </right>
      <top style="medium">
        <color indexed="64"/>
      </top>
      <bottom style="medium">
        <color rgb="FFFFD966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2" fillId="0" borderId="0"/>
  </cellStyleXfs>
  <cellXfs count="41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vertical="center" wrapText="1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3" fillId="6" borderId="13" xfId="2" applyNumberFormat="1" applyFont="1" applyFill="1" applyBorder="1" applyAlignment="1">
      <alignment horizontal="center" vertical="center"/>
    </xf>
    <xf numFmtId="164" fontId="13" fillId="6" borderId="14" xfId="2" applyNumberFormat="1" applyFont="1" applyFill="1" applyBorder="1" applyAlignment="1">
      <alignment horizontal="center" vertical="center" shrinkToFit="1"/>
    </xf>
    <xf numFmtId="164" fontId="13" fillId="6" borderId="15" xfId="2" applyNumberFormat="1" applyFont="1" applyFill="1" applyBorder="1" applyAlignment="1">
      <alignment horizontal="center" vertical="center" shrinkToFit="1"/>
    </xf>
    <xf numFmtId="0" fontId="13" fillId="0" borderId="13" xfId="2" applyNumberFormat="1" applyFont="1" applyBorder="1" applyAlignment="1">
      <alignment horizontal="center" vertical="center"/>
    </xf>
    <xf numFmtId="164" fontId="13" fillId="0" borderId="14" xfId="2" applyNumberFormat="1" applyFont="1" applyBorder="1" applyAlignment="1">
      <alignment horizontal="center" vertical="center" shrinkToFit="1"/>
    </xf>
    <xf numFmtId="164" fontId="13" fillId="0" borderId="15" xfId="2" applyNumberFormat="1" applyFont="1" applyBorder="1" applyAlignment="1">
      <alignment horizontal="center" vertical="center" shrinkToFit="1"/>
    </xf>
    <xf numFmtId="165" fontId="13" fillId="6" borderId="14" xfId="2" applyNumberFormat="1" applyFont="1" applyFill="1" applyBorder="1" applyAlignment="1">
      <alignment horizontal="center" vertical="center" shrinkToFit="1"/>
    </xf>
    <xf numFmtId="166" fontId="13" fillId="6" borderId="14" xfId="2" applyNumberFormat="1" applyFont="1" applyFill="1" applyBorder="1" applyAlignment="1">
      <alignment horizontal="center" vertical="center" shrinkToFit="1"/>
    </xf>
    <xf numFmtId="165" fontId="13" fillId="6" borderId="15" xfId="2" applyNumberFormat="1" applyFont="1" applyFill="1" applyBorder="1" applyAlignment="1">
      <alignment horizontal="center" vertical="center" shrinkToFit="1"/>
    </xf>
    <xf numFmtId="165" fontId="13" fillId="0" borderId="14" xfId="2" applyNumberFormat="1" applyFont="1" applyBorder="1" applyAlignment="1">
      <alignment horizontal="center" vertical="center" shrinkToFit="1"/>
    </xf>
    <xf numFmtId="166" fontId="13" fillId="0" borderId="14" xfId="2" applyNumberFormat="1" applyFont="1" applyBorder="1" applyAlignment="1">
      <alignment horizontal="center" vertical="center" shrinkToFit="1"/>
    </xf>
    <xf numFmtId="165" fontId="13" fillId="0" borderId="15" xfId="2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/>
    </xf>
    <xf numFmtId="167" fontId="13" fillId="6" borderId="14" xfId="2" applyNumberFormat="1" applyFont="1" applyFill="1" applyBorder="1" applyAlignment="1">
      <alignment horizontal="center" vertical="center" shrinkToFit="1"/>
    </xf>
    <xf numFmtId="168" fontId="13" fillId="6" borderId="14" xfId="2" applyNumberFormat="1" applyFont="1" applyFill="1" applyBorder="1" applyAlignment="1">
      <alignment horizontal="center" vertical="center" shrinkToFit="1"/>
    </xf>
    <xf numFmtId="168" fontId="13" fillId="0" borderId="14" xfId="2" applyNumberFormat="1" applyFont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0" xfId="1" quotePrefix="1" applyFont="1" applyFill="1" applyAlignment="1">
      <alignment horizontal="left"/>
    </xf>
    <xf numFmtId="0" fontId="3" fillId="2" borderId="0" xfId="1" quotePrefix="1" applyFont="1" applyFill="1" applyAlignment="1">
      <alignment horizontal="left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 baseline="0"/>
              <a:t>Personas con Carencia Material (%): Modelo Nórdico</a:t>
            </a:r>
            <a:endParaRPr lang="es-ES" b="1"/>
          </a:p>
        </c:rich>
      </c:tx>
      <c:layout/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Dinamarca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'1'!$B$3:$L$3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'1'!$B$4:$L$4</c:f>
              <c:numCache>
                <c:formatCode>0.0</c:formatCode>
                <c:ptCount val="11"/>
                <c:pt idx="0">
                  <c:v>6</c:v>
                </c:pt>
                <c:pt idx="1">
                  <c:v>6</c:v>
                </c:pt>
                <c:pt idx="2">
                  <c:v>6.2</c:v>
                </c:pt>
                <c:pt idx="3">
                  <c:v>6.9</c:v>
                </c:pt>
                <c:pt idx="4">
                  <c:v>8.8000000000000007</c:v>
                </c:pt>
                <c:pt idx="5">
                  <c:v>7.7</c:v>
                </c:pt>
                <c:pt idx="6">
                  <c:v>8</c:v>
                </c:pt>
                <c:pt idx="7">
                  <c:v>6.5</c:v>
                </c:pt>
                <c:pt idx="8">
                  <c:v>6.8</c:v>
                </c:pt>
                <c:pt idx="9">
                  <c:v>7.2</c:v>
                </c:pt>
                <c:pt idx="10">
                  <c:v>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35E-4D77-B8E5-CFD1EE0CDB20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  <c:pt idx="0">
                  <c:v>Finlandia</c:v>
                </c:pt>
              </c:strCache>
            </c:strRef>
          </c:tx>
          <c:spPr>
            <a:ln w="28575" cap="rnd">
              <a:solidFill>
                <a:schemeClr val="accent6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'1'!$B$3:$L$3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'1'!$B$5:$L$5</c:f>
              <c:numCache>
                <c:formatCode>0.0</c:formatCode>
                <c:ptCount val="11"/>
                <c:pt idx="0">
                  <c:v>8.1999999999999993</c:v>
                </c:pt>
                <c:pt idx="1">
                  <c:v>8.4</c:v>
                </c:pt>
                <c:pt idx="2">
                  <c:v>8.4</c:v>
                </c:pt>
                <c:pt idx="3">
                  <c:v>8.9</c:v>
                </c:pt>
                <c:pt idx="4">
                  <c:v>8.5</c:v>
                </c:pt>
                <c:pt idx="5">
                  <c:v>7.9</c:v>
                </c:pt>
                <c:pt idx="6">
                  <c:v>7.7</c:v>
                </c:pt>
                <c:pt idx="7">
                  <c:v>8.3000000000000007</c:v>
                </c:pt>
                <c:pt idx="8">
                  <c:v>8.1999999999999993</c:v>
                </c:pt>
                <c:pt idx="9">
                  <c:v>8</c:v>
                </c:pt>
                <c:pt idx="10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5E-4D77-B8E5-CFD1EE0CDB20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  <c:pt idx="0">
                  <c:v>Suecia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'1'!$B$3:$L$3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'1'!$B$6:$L$6</c:f>
              <c:numCache>
                <c:formatCode>0.0</c:formatCode>
                <c:ptCount val="11"/>
                <c:pt idx="0">
                  <c:v>6.1</c:v>
                </c:pt>
                <c:pt idx="1">
                  <c:v>5.4</c:v>
                </c:pt>
                <c:pt idx="2">
                  <c:v>5.5</c:v>
                </c:pt>
                <c:pt idx="3">
                  <c:v>5.7</c:v>
                </c:pt>
                <c:pt idx="4">
                  <c:v>5.4</c:v>
                </c:pt>
                <c:pt idx="5">
                  <c:v>4.4000000000000004</c:v>
                </c:pt>
                <c:pt idx="6">
                  <c:v>4</c:v>
                </c:pt>
                <c:pt idx="7">
                  <c:v>3.7</c:v>
                </c:pt>
                <c:pt idx="8">
                  <c:v>4.2</c:v>
                </c:pt>
                <c:pt idx="9">
                  <c:v>4.5</c:v>
                </c:pt>
                <c:pt idx="10">
                  <c:v>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35E-4D77-B8E5-CFD1EE0CDB20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  <c:pt idx="0">
                  <c:v>Islandia</c:v>
                </c:pt>
              </c:strCache>
            </c:strRef>
          </c:tx>
          <c:spPr>
            <a:ln w="28575" cap="rnd">
              <a:solidFill>
                <a:srgbClr val="00FF00"/>
              </a:solidFill>
              <a:round/>
            </a:ln>
            <a:effectLst/>
          </c:spPr>
          <c:marker>
            <c:symbol val="none"/>
          </c:marker>
          <c:cat>
            <c:numRef>
              <c:f>'1'!$B$3:$L$3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'1'!$B$7:$L$7</c:f>
              <c:numCache>
                <c:formatCode>0.0</c:formatCode>
                <c:ptCount val="11"/>
                <c:pt idx="0">
                  <c:v>3.4</c:v>
                </c:pt>
                <c:pt idx="1">
                  <c:v>6.5</c:v>
                </c:pt>
                <c:pt idx="2">
                  <c:v>6.9</c:v>
                </c:pt>
                <c:pt idx="3">
                  <c:v>6.8</c:v>
                </c:pt>
                <c:pt idx="4">
                  <c:v>6.6</c:v>
                </c:pt>
                <c:pt idx="5">
                  <c:v>5.5</c:v>
                </c:pt>
                <c:pt idx="6">
                  <c:v>5</c:v>
                </c:pt>
                <c:pt idx="7">
                  <c:v>6.1</c:v>
                </c:pt>
                <c:pt idx="8">
                  <c:v>5.2</c:v>
                </c:pt>
                <c:pt idx="9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35E-4D77-B8E5-CFD1EE0CDB20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  <c:pt idx="0">
                  <c:v>Noruega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'1'!$B$3:$L$3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'1'!$B$8:$L$8</c:f>
              <c:numCache>
                <c:formatCode>0.0</c:formatCode>
                <c:ptCount val="11"/>
                <c:pt idx="0">
                  <c:v>5.2</c:v>
                </c:pt>
                <c:pt idx="1">
                  <c:v>5.3</c:v>
                </c:pt>
                <c:pt idx="2">
                  <c:v>5.3</c:v>
                </c:pt>
                <c:pt idx="3">
                  <c:v>4.5</c:v>
                </c:pt>
                <c:pt idx="4">
                  <c:v>4.8</c:v>
                </c:pt>
                <c:pt idx="5">
                  <c:v>3.3</c:v>
                </c:pt>
                <c:pt idx="6">
                  <c:v>4.0999999999999996</c:v>
                </c:pt>
                <c:pt idx="7">
                  <c:v>4.0999999999999996</c:v>
                </c:pt>
                <c:pt idx="8">
                  <c:v>4.8</c:v>
                </c:pt>
                <c:pt idx="9">
                  <c:v>4.3</c:v>
                </c:pt>
                <c:pt idx="10">
                  <c:v>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35E-4D77-B8E5-CFD1EE0CD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578584"/>
        <c:axId val="391580152"/>
      </c:lineChart>
      <c:catAx>
        <c:axId val="391578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580152"/>
        <c:crosses val="autoZero"/>
        <c:auto val="1"/>
        <c:lblAlgn val="ctr"/>
        <c:lblOffset val="100"/>
        <c:noMultiLvlLbl val="0"/>
      </c:catAx>
      <c:valAx>
        <c:axId val="3915801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578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baseline="0">
                <a:effectLst/>
              </a:rPr>
              <a:t>Personas con Carencia Material (%): </a:t>
            </a:r>
            <a:r>
              <a:rPr lang="es-ES" b="1" baseline="0"/>
              <a:t>Modelo Continental</a:t>
            </a:r>
            <a:endParaRPr lang="es-ES" b="1"/>
          </a:p>
        </c:rich>
      </c:tx>
      <c:layout/>
      <c:overlay val="0"/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'1'!$A$11</c:f>
              <c:strCache>
                <c:ptCount val="1"/>
                <c:pt idx="0">
                  <c:v>Bélgica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'1'!$B$10:$L$10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'1'!$B$11:$L$11</c:f>
              <c:numCache>
                <c:formatCode>General</c:formatCode>
                <c:ptCount val="11"/>
                <c:pt idx="0">
                  <c:v>11.4</c:v>
                </c:pt>
                <c:pt idx="1">
                  <c:v>12.3</c:v>
                </c:pt>
                <c:pt idx="2">
                  <c:v>12.9</c:v>
                </c:pt>
                <c:pt idx="3">
                  <c:v>12.5</c:v>
                </c:pt>
                <c:pt idx="4">
                  <c:v>11.7</c:v>
                </c:pt>
                <c:pt idx="5">
                  <c:v>11.8</c:v>
                </c:pt>
                <c:pt idx="6">
                  <c:v>11.6</c:v>
                </c:pt>
                <c:pt idx="7">
                  <c:v>12.3</c:v>
                </c:pt>
                <c:pt idx="8">
                  <c:v>11.5</c:v>
                </c:pt>
                <c:pt idx="9">
                  <c:v>10.7</c:v>
                </c:pt>
                <c:pt idx="10">
                  <c:v>9.3000000000000007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CB-4989-98FC-32911DC7C44E}"/>
            </c:ext>
          </c:extLst>
        </c:ser>
        <c:ser>
          <c:idx val="1"/>
          <c:order val="1"/>
          <c:tx>
            <c:strRef>
              <c:f>'1'!$A$12</c:f>
              <c:strCache>
                <c:ptCount val="1"/>
                <c:pt idx="0">
                  <c:v>Francia</c:v>
                </c:pt>
              </c:strCache>
            </c:strRef>
          </c:tx>
          <c:spPr>
            <a:ln w="28575" cap="rnd">
              <a:solidFill>
                <a:schemeClr val="accent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'1'!$B$10:$L$10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'1'!$B$12:$L$12</c:f>
              <c:numCache>
                <c:formatCode>#,##0.##########</c:formatCode>
                <c:ptCount val="11"/>
                <c:pt idx="0">
                  <c:v>13.5</c:v>
                </c:pt>
                <c:pt idx="1">
                  <c:v>12.6</c:v>
                </c:pt>
                <c:pt idx="2" formatCode="#,##0.0">
                  <c:v>12.4</c:v>
                </c:pt>
                <c:pt idx="3">
                  <c:v>12.8</c:v>
                </c:pt>
                <c:pt idx="4">
                  <c:v>12</c:v>
                </c:pt>
                <c:pt idx="5">
                  <c:v>11.9</c:v>
                </c:pt>
                <c:pt idx="6">
                  <c:v>11.1</c:v>
                </c:pt>
                <c:pt idx="7">
                  <c:v>11</c:v>
                </c:pt>
                <c:pt idx="8">
                  <c:v>11.1</c:v>
                </c:pt>
                <c:pt idx="9" formatCode="#,##0.0">
                  <c:v>11</c:v>
                </c:pt>
                <c:pt idx="10">
                  <c:v>11.1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CB-4989-98FC-32911DC7C44E}"/>
            </c:ext>
          </c:extLst>
        </c:ser>
        <c:ser>
          <c:idx val="2"/>
          <c:order val="2"/>
          <c:tx>
            <c:strRef>
              <c:f>'1'!$A$13</c:f>
              <c:strCache>
                <c:ptCount val="1"/>
                <c:pt idx="0">
                  <c:v>Alemania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'1'!$B$10:$L$10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'1'!$B$13:$L$13</c:f>
              <c:numCache>
                <c:formatCode>#,##0.##########</c:formatCode>
                <c:ptCount val="11"/>
                <c:pt idx="0">
                  <c:v>12.5</c:v>
                </c:pt>
                <c:pt idx="1">
                  <c:v>11.1</c:v>
                </c:pt>
                <c:pt idx="2">
                  <c:v>12.4</c:v>
                </c:pt>
                <c:pt idx="3">
                  <c:v>11.3</c:v>
                </c:pt>
                <c:pt idx="4" formatCode="#,##0.0">
                  <c:v>11.6</c:v>
                </c:pt>
                <c:pt idx="5">
                  <c:v>11.3</c:v>
                </c:pt>
                <c:pt idx="6">
                  <c:v>10.7</c:v>
                </c:pt>
                <c:pt idx="7">
                  <c:v>9.6999999999999993</c:v>
                </c:pt>
                <c:pt idx="8">
                  <c:v>9.1</c:v>
                </c:pt>
                <c:pt idx="9">
                  <c:v>7.8</c:v>
                </c:pt>
                <c:pt idx="10">
                  <c:v>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0CB-4989-98FC-32911DC7C44E}"/>
            </c:ext>
          </c:extLst>
        </c:ser>
        <c:ser>
          <c:idx val="3"/>
          <c:order val="3"/>
          <c:tx>
            <c:strRef>
              <c:f>'1'!$A$14</c:f>
              <c:strCache>
                <c:ptCount val="1"/>
                <c:pt idx="0">
                  <c:v>Países Bajos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'1'!$B$10:$L$10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'1'!$B$14:$L$14</c:f>
              <c:numCache>
                <c:formatCode>#,##0.##########</c:formatCode>
                <c:ptCount val="11"/>
                <c:pt idx="0" formatCode="#,##0.0">
                  <c:v>5.2</c:v>
                </c:pt>
                <c:pt idx="1">
                  <c:v>7.2</c:v>
                </c:pt>
                <c:pt idx="2">
                  <c:v>6.6</c:v>
                </c:pt>
                <c:pt idx="3">
                  <c:v>6.5</c:v>
                </c:pt>
                <c:pt idx="4">
                  <c:v>8.1</c:v>
                </c:pt>
                <c:pt idx="5">
                  <c:v>9</c:v>
                </c:pt>
                <c:pt idx="6" formatCode="#,##0.0">
                  <c:v>8.1</c:v>
                </c:pt>
                <c:pt idx="7">
                  <c:v>6.9</c:v>
                </c:pt>
                <c:pt idx="8">
                  <c:v>6.9</c:v>
                </c:pt>
                <c:pt idx="9">
                  <c:v>6.5</c:v>
                </c:pt>
                <c:pt idx="10">
                  <c:v>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0CB-4989-98FC-32911DC7C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579368"/>
        <c:axId val="391579760"/>
      </c:lineChart>
      <c:catAx>
        <c:axId val="391579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579760"/>
        <c:crosses val="autoZero"/>
        <c:auto val="1"/>
        <c:lblAlgn val="ctr"/>
        <c:lblOffset val="100"/>
        <c:noMultiLvlLbl val="0"/>
      </c:catAx>
      <c:valAx>
        <c:axId val="391579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579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baseline="0">
                <a:effectLst/>
              </a:rPr>
              <a:t>Personas con Carencia Material (%): </a:t>
            </a:r>
            <a:r>
              <a:rPr lang="es-ES" b="1" baseline="0">
                <a:solidFill>
                  <a:schemeClr val="bg1"/>
                </a:solidFill>
              </a:rPr>
              <a:t>Modelo Liberal</a:t>
            </a:r>
            <a:endParaRPr lang="es-ES" b="1">
              <a:solidFill>
                <a:schemeClr val="bg1"/>
              </a:solidFill>
            </a:endParaRPr>
          </a:p>
        </c:rich>
      </c:tx>
      <c:layout/>
      <c:overlay val="0"/>
      <c:spPr>
        <a:solidFill>
          <a:schemeClr val="bg1">
            <a:lumMod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Reino Unido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'1'!$B$16:$L$16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'1'!$B$17:$L$17</c:f>
              <c:numCache>
                <c:formatCode>General</c:formatCode>
                <c:ptCount val="11"/>
                <c:pt idx="0">
                  <c:v>3.3</c:v>
                </c:pt>
                <c:pt idx="1">
                  <c:v>4.8</c:v>
                </c:pt>
                <c:pt idx="2">
                  <c:v>5.0999999999999996</c:v>
                </c:pt>
                <c:pt idx="3">
                  <c:v>7.8</c:v>
                </c:pt>
                <c:pt idx="4">
                  <c:v>8.3000000000000007</c:v>
                </c:pt>
                <c:pt idx="5">
                  <c:v>7.4</c:v>
                </c:pt>
                <c:pt idx="6">
                  <c:v>6.1</c:v>
                </c:pt>
                <c:pt idx="7">
                  <c:v>5.2</c:v>
                </c:pt>
                <c:pt idx="8">
                  <c:v>4.0999999999999996</c:v>
                </c:pt>
                <c:pt idx="9">
                  <c:v>4.5999999999999996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FDB-453A-832D-6B873C7C9A08}"/>
            </c:ext>
          </c:extLst>
        </c:ser>
        <c:ser>
          <c:idx val="2"/>
          <c:order val="1"/>
          <c:tx>
            <c:strRef>
              <c:f>'1'!$A$18</c:f>
              <c:strCache>
                <c:ptCount val="1"/>
                <c:pt idx="0">
                  <c:v>Irlanda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'1'!$B$16:$L$16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'1'!$B$18:$L$18</c:f>
              <c:numCache>
                <c:formatCode>#,##0.##########</c:formatCode>
                <c:ptCount val="11"/>
                <c:pt idx="0">
                  <c:v>6.1</c:v>
                </c:pt>
                <c:pt idx="1">
                  <c:v>5.7</c:v>
                </c:pt>
                <c:pt idx="2" formatCode="#,##0.0">
                  <c:v>7.8</c:v>
                </c:pt>
                <c:pt idx="3">
                  <c:v>9.9</c:v>
                </c:pt>
                <c:pt idx="4">
                  <c:v>9.9</c:v>
                </c:pt>
                <c:pt idx="5">
                  <c:v>9.1999999999999993</c:v>
                </c:pt>
                <c:pt idx="6">
                  <c:v>8.5</c:v>
                </c:pt>
                <c:pt idx="7">
                  <c:v>6.7</c:v>
                </c:pt>
                <c:pt idx="8">
                  <c:v>5.2</c:v>
                </c:pt>
                <c:pt idx="9" formatCode="#,##0.0">
                  <c:v>4.9000000000000004</c:v>
                </c:pt>
                <c:pt idx="10">
                  <c:v>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DB-453A-832D-6B873C7C9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580936"/>
        <c:axId val="391581328"/>
      </c:lineChart>
      <c:catAx>
        <c:axId val="39158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581328"/>
        <c:crosses val="autoZero"/>
        <c:auto val="1"/>
        <c:lblAlgn val="ctr"/>
        <c:lblOffset val="100"/>
        <c:noMultiLvlLbl val="0"/>
      </c:catAx>
      <c:valAx>
        <c:axId val="3915813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58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baseline="0">
                <a:effectLst/>
              </a:rPr>
              <a:t>Personas con Carencia Material (%): </a:t>
            </a:r>
            <a:r>
              <a:rPr lang="es-ES" b="1" baseline="0"/>
              <a:t>Modelo Meditarráneo</a:t>
            </a:r>
            <a:endParaRPr lang="es-ES" b="1"/>
          </a:p>
        </c:rich>
      </c:tx>
      <c:layout/>
      <c:overlay val="0"/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Italia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'1'!$B$3:$L$3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'1'!$B$21:$L$21</c:f>
              <c:numCache>
                <c:formatCode>General</c:formatCode>
                <c:ptCount val="11"/>
                <c:pt idx="0">
                  <c:v>16</c:v>
                </c:pt>
                <c:pt idx="1">
                  <c:v>16.8</c:v>
                </c:pt>
                <c:pt idx="2">
                  <c:v>22.2</c:v>
                </c:pt>
                <c:pt idx="3">
                  <c:v>25.2</c:v>
                </c:pt>
                <c:pt idx="4">
                  <c:v>23.8</c:v>
                </c:pt>
                <c:pt idx="5">
                  <c:v>23</c:v>
                </c:pt>
                <c:pt idx="6">
                  <c:v>22.6</c:v>
                </c:pt>
                <c:pt idx="7">
                  <c:v>20.6</c:v>
                </c:pt>
                <c:pt idx="8">
                  <c:v>17.899999999999999</c:v>
                </c:pt>
                <c:pt idx="9">
                  <c:v>16.8</c:v>
                </c:pt>
                <c:pt idx="10">
                  <c:v>14.1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F9-4B02-89C0-960A0BBC2B70}"/>
            </c:ext>
          </c:extLst>
        </c:ser>
        <c:ser>
          <c:idx val="1"/>
          <c:order val="1"/>
          <c:tx>
            <c:strRef>
              <c:f>'1'!$A$22</c:f>
              <c:strCache>
                <c:ptCount val="1"/>
                <c:pt idx="0">
                  <c:v>España</c:v>
                </c:pt>
              </c:strCache>
            </c:strRef>
          </c:tx>
          <c:spPr>
            <a:ln w="28575" cap="rnd">
              <a:solidFill>
                <a:srgbClr val="CC66FF"/>
              </a:solidFill>
              <a:round/>
            </a:ln>
            <a:effectLst/>
          </c:spPr>
          <c:marker>
            <c:symbol val="none"/>
          </c:marker>
          <c:cat>
            <c:numRef>
              <c:f>'1'!$B$3:$L$3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'1'!$B$22:$L$22</c:f>
              <c:numCache>
                <c:formatCode>#,##0.##########</c:formatCode>
                <c:ptCount val="11"/>
                <c:pt idx="0">
                  <c:v>13.7</c:v>
                </c:pt>
                <c:pt idx="1">
                  <c:v>15.1</c:v>
                </c:pt>
                <c:pt idx="2" formatCode="#,##0.0">
                  <c:v>13.2</c:v>
                </c:pt>
                <c:pt idx="3">
                  <c:v>16.3</c:v>
                </c:pt>
                <c:pt idx="4">
                  <c:v>16.899999999999999</c:v>
                </c:pt>
                <c:pt idx="5">
                  <c:v>17.8</c:v>
                </c:pt>
                <c:pt idx="6">
                  <c:v>16.5</c:v>
                </c:pt>
                <c:pt idx="7">
                  <c:v>15.2</c:v>
                </c:pt>
                <c:pt idx="8">
                  <c:v>12.8</c:v>
                </c:pt>
                <c:pt idx="9" formatCode="#,##0.0">
                  <c:v>13.9</c:v>
                </c:pt>
                <c:pt idx="10">
                  <c:v>12.4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F9-4B02-89C0-960A0BBC2B70}"/>
            </c:ext>
          </c:extLst>
        </c:ser>
        <c:ser>
          <c:idx val="2"/>
          <c:order val="2"/>
          <c:tx>
            <c:strRef>
              <c:f>'1'!$A$23</c:f>
              <c:strCache>
                <c:ptCount val="1"/>
                <c:pt idx="0">
                  <c:v>Grecia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'1'!$B$3:$L$3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'1'!$B$23:$L$23</c:f>
              <c:numCache>
                <c:formatCode>#,##0.##########</c:formatCode>
                <c:ptCount val="11"/>
                <c:pt idx="0">
                  <c:v>23</c:v>
                </c:pt>
                <c:pt idx="1">
                  <c:v>24.1</c:v>
                </c:pt>
                <c:pt idx="2">
                  <c:v>28.4</c:v>
                </c:pt>
                <c:pt idx="3">
                  <c:v>33.700000000000003</c:v>
                </c:pt>
                <c:pt idx="4" formatCode="#,##0.0">
                  <c:v>37.299999999999997</c:v>
                </c:pt>
                <c:pt idx="5">
                  <c:v>39.5</c:v>
                </c:pt>
                <c:pt idx="6">
                  <c:v>40.700000000000003</c:v>
                </c:pt>
                <c:pt idx="7">
                  <c:v>39</c:v>
                </c:pt>
                <c:pt idx="8">
                  <c:v>36</c:v>
                </c:pt>
                <c:pt idx="9">
                  <c:v>33.6</c:v>
                </c:pt>
                <c:pt idx="10">
                  <c:v>30.4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F9-4B02-89C0-960A0BBC2B70}"/>
            </c:ext>
          </c:extLst>
        </c:ser>
        <c:ser>
          <c:idx val="3"/>
          <c:order val="3"/>
          <c:tx>
            <c:strRef>
              <c:f>'1'!$A$24</c:f>
              <c:strCache>
                <c:ptCount val="1"/>
                <c:pt idx="0">
                  <c:v>Portugal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'1'!$B$3:$L$3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'1'!$B$24:$L$24</c:f>
              <c:numCache>
                <c:formatCode>#,##0.##########</c:formatCode>
                <c:ptCount val="11"/>
                <c:pt idx="0" formatCode="#,##0.0">
                  <c:v>21.5</c:v>
                </c:pt>
                <c:pt idx="1">
                  <c:v>22.5</c:v>
                </c:pt>
                <c:pt idx="2">
                  <c:v>20.9</c:v>
                </c:pt>
                <c:pt idx="3">
                  <c:v>21.8</c:v>
                </c:pt>
                <c:pt idx="4">
                  <c:v>25.5</c:v>
                </c:pt>
                <c:pt idx="5">
                  <c:v>25.7</c:v>
                </c:pt>
                <c:pt idx="6" formatCode="#,##0.0">
                  <c:v>21.6</c:v>
                </c:pt>
                <c:pt idx="7">
                  <c:v>19.5</c:v>
                </c:pt>
                <c:pt idx="8">
                  <c:v>18</c:v>
                </c:pt>
                <c:pt idx="9">
                  <c:v>16.600000000000001</c:v>
                </c:pt>
                <c:pt idx="10">
                  <c:v>15.1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F9-4B02-89C0-960A0BBC2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562512"/>
        <c:axId val="391565256"/>
      </c:lineChart>
      <c:catAx>
        <c:axId val="39156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565256"/>
        <c:crosses val="autoZero"/>
        <c:auto val="1"/>
        <c:lblAlgn val="ctr"/>
        <c:lblOffset val="100"/>
        <c:noMultiLvlLbl val="0"/>
      </c:catAx>
      <c:valAx>
        <c:axId val="3915652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56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baseline="0">
                <a:effectLst/>
              </a:rPr>
              <a:t>Personas con Carencia Material (%): </a:t>
            </a:r>
            <a:r>
              <a:rPr lang="es-ES" b="1" baseline="0">
                <a:solidFill>
                  <a:schemeClr val="bg1"/>
                </a:solidFill>
              </a:rPr>
              <a:t>Países del Este</a:t>
            </a:r>
            <a:endParaRPr lang="es-ES" b="1">
              <a:solidFill>
                <a:schemeClr val="bg1"/>
              </a:solidFill>
            </a:endParaRPr>
          </a:p>
        </c:rich>
      </c:tx>
      <c:layout/>
      <c:overlay val="0"/>
      <c:spPr>
        <a:solidFill>
          <a:srgbClr val="59F1D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'1'!$A$27</c:f>
              <c:strCache>
                <c:ptCount val="1"/>
                <c:pt idx="0">
                  <c:v>República Checa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'1'!$B$3:$L$3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'1'!$B$27:$L$27</c:f>
              <c:numCache>
                <c:formatCode>General</c:formatCode>
                <c:ptCount val="11"/>
                <c:pt idx="0">
                  <c:v>15.6</c:v>
                </c:pt>
                <c:pt idx="1">
                  <c:v>15.1</c:v>
                </c:pt>
                <c:pt idx="2">
                  <c:v>16.100000000000001</c:v>
                </c:pt>
                <c:pt idx="3">
                  <c:v>16.8</c:v>
                </c:pt>
                <c:pt idx="4">
                  <c:v>15.9</c:v>
                </c:pt>
                <c:pt idx="5">
                  <c:v>16.5</c:v>
                </c:pt>
                <c:pt idx="6">
                  <c:v>13.4</c:v>
                </c:pt>
                <c:pt idx="7">
                  <c:v>11.8</c:v>
                </c:pt>
                <c:pt idx="8">
                  <c:v>9.8000000000000007</c:v>
                </c:pt>
                <c:pt idx="9">
                  <c:v>7.8</c:v>
                </c:pt>
                <c:pt idx="10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BB3-45AA-9D75-45AC24E1C02A}"/>
            </c:ext>
          </c:extLst>
        </c:ser>
        <c:ser>
          <c:idx val="1"/>
          <c:order val="1"/>
          <c:tx>
            <c:strRef>
              <c:f>'1'!$A$28</c:f>
              <c:strCache>
                <c:ptCount val="1"/>
                <c:pt idx="0">
                  <c:v>Estonia</c:v>
                </c:pt>
              </c:strCache>
            </c:strRef>
          </c:tx>
          <c:spPr>
            <a:ln w="28575" cap="rnd">
              <a:solidFill>
                <a:srgbClr val="CC66FF"/>
              </a:solidFill>
              <a:round/>
            </a:ln>
            <a:effectLst/>
          </c:spPr>
          <c:marker>
            <c:symbol val="none"/>
          </c:marker>
          <c:cat>
            <c:numRef>
              <c:f>'1'!$B$3:$L$3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'1'!$B$28:$L$28</c:f>
              <c:numCache>
                <c:formatCode>#,##0.##########</c:formatCode>
                <c:ptCount val="11"/>
                <c:pt idx="0">
                  <c:v>17.100000000000001</c:v>
                </c:pt>
                <c:pt idx="1">
                  <c:v>22.3</c:v>
                </c:pt>
                <c:pt idx="2" formatCode="#,##0.0">
                  <c:v>21.5</c:v>
                </c:pt>
                <c:pt idx="3">
                  <c:v>21.3</c:v>
                </c:pt>
                <c:pt idx="4">
                  <c:v>19.399999999999999</c:v>
                </c:pt>
                <c:pt idx="5">
                  <c:v>15.7</c:v>
                </c:pt>
                <c:pt idx="6">
                  <c:v>12.8</c:v>
                </c:pt>
                <c:pt idx="7">
                  <c:v>11.7</c:v>
                </c:pt>
                <c:pt idx="8">
                  <c:v>11.6</c:v>
                </c:pt>
                <c:pt idx="9" formatCode="#,##0.0">
                  <c:v>9.9</c:v>
                </c:pt>
                <c:pt idx="10">
                  <c:v>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B3-45AA-9D75-45AC24E1C02A}"/>
            </c:ext>
          </c:extLst>
        </c:ser>
        <c:ser>
          <c:idx val="2"/>
          <c:order val="2"/>
          <c:tx>
            <c:strRef>
              <c:f>'1'!$A$29</c:f>
              <c:strCache>
                <c:ptCount val="1"/>
                <c:pt idx="0">
                  <c:v>Croacia</c:v>
                </c:pt>
              </c:strCache>
            </c:strRef>
          </c:tx>
          <c:spPr>
            <a:ln w="28575" cap="rnd">
              <a:solidFill>
                <a:srgbClr val="59F1DF"/>
              </a:solidFill>
              <a:round/>
            </a:ln>
            <a:effectLst/>
          </c:spPr>
          <c:marker>
            <c:symbol val="none"/>
          </c:marker>
          <c:cat>
            <c:numRef>
              <c:f>'1'!$B$3:$L$3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'1'!$B$29:$L$29</c:f>
              <c:numCache>
                <c:formatCode>#,##0.##########</c:formatCode>
                <c:ptCount val="11"/>
                <c:pt idx="1">
                  <c:v>32.200000000000003</c:v>
                </c:pt>
                <c:pt idx="2">
                  <c:v>34.700000000000003</c:v>
                </c:pt>
                <c:pt idx="3">
                  <c:v>35.6</c:v>
                </c:pt>
                <c:pt idx="4" formatCode="#,##0.0">
                  <c:v>34.6</c:v>
                </c:pt>
                <c:pt idx="5">
                  <c:v>33.799999999999997</c:v>
                </c:pt>
                <c:pt idx="6">
                  <c:v>32.799999999999997</c:v>
                </c:pt>
                <c:pt idx="7">
                  <c:v>30.1</c:v>
                </c:pt>
                <c:pt idx="8">
                  <c:v>25.9</c:v>
                </c:pt>
                <c:pt idx="9">
                  <c:v>23.3</c:v>
                </c:pt>
                <c:pt idx="10">
                  <c:v>19.600000000000001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BB3-45AA-9D75-45AC24E1C02A}"/>
            </c:ext>
          </c:extLst>
        </c:ser>
        <c:ser>
          <c:idx val="3"/>
          <c:order val="3"/>
          <c:tx>
            <c:strRef>
              <c:f>'1'!$A$30</c:f>
              <c:strCache>
                <c:ptCount val="1"/>
                <c:pt idx="0">
                  <c:v>Letonia</c:v>
                </c:pt>
              </c:strCache>
            </c:strRef>
          </c:tx>
          <c:spPr>
            <a:ln w="28575" cap="rnd">
              <a:solidFill>
                <a:srgbClr val="FF6600"/>
              </a:solidFill>
              <a:round/>
            </a:ln>
            <a:effectLst/>
          </c:spPr>
          <c:marker>
            <c:symbol val="none"/>
          </c:marker>
          <c:cat>
            <c:numRef>
              <c:f>'1'!$B$3:$L$3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'1'!$B$30:$L$30</c:f>
              <c:numCache>
                <c:formatCode>#,##0.##########</c:formatCode>
                <c:ptCount val="11"/>
                <c:pt idx="0" formatCode="#,##0.0">
                  <c:v>40.200000000000003</c:v>
                </c:pt>
                <c:pt idx="1">
                  <c:v>46.6</c:v>
                </c:pt>
                <c:pt idx="2">
                  <c:v>49</c:v>
                </c:pt>
                <c:pt idx="3">
                  <c:v>44.6</c:v>
                </c:pt>
                <c:pt idx="4">
                  <c:v>40.4</c:v>
                </c:pt>
                <c:pt idx="5">
                  <c:v>34.6</c:v>
                </c:pt>
                <c:pt idx="6" formatCode="#,##0.0">
                  <c:v>29.7</c:v>
                </c:pt>
                <c:pt idx="7">
                  <c:v>26.4</c:v>
                </c:pt>
                <c:pt idx="8">
                  <c:v>23</c:v>
                </c:pt>
                <c:pt idx="9">
                  <c:v>21</c:v>
                </c:pt>
                <c:pt idx="10">
                  <c:v>16.399999999999999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BB3-45AA-9D75-45AC24E1C02A}"/>
            </c:ext>
          </c:extLst>
        </c:ser>
        <c:ser>
          <c:idx val="4"/>
          <c:order val="4"/>
          <c:tx>
            <c:strRef>
              <c:f>'1'!$A$31</c:f>
              <c:strCache>
                <c:ptCount val="1"/>
                <c:pt idx="0">
                  <c:v>Lituania</c:v>
                </c:pt>
              </c:strCache>
            </c:strRef>
          </c:tx>
          <c:spPr>
            <a:ln w="28575" cap="rnd">
              <a:solidFill>
                <a:srgbClr val="FFCCFF"/>
              </a:solidFill>
              <a:round/>
            </a:ln>
            <a:effectLst/>
          </c:spPr>
          <c:marker>
            <c:symbol val="none"/>
          </c:marker>
          <c:cat>
            <c:numRef>
              <c:f>'1'!$B$3:$L$3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'1'!$B$31:$L$31</c:f>
              <c:numCache>
                <c:formatCode>General</c:formatCode>
                <c:ptCount val="11"/>
                <c:pt idx="0">
                  <c:v>27.4</c:v>
                </c:pt>
                <c:pt idx="1">
                  <c:v>36.299999999999997</c:v>
                </c:pt>
                <c:pt idx="2">
                  <c:v>35.1</c:v>
                </c:pt>
                <c:pt idx="3">
                  <c:v>34.4</c:v>
                </c:pt>
                <c:pt idx="4">
                  <c:v>31.7</c:v>
                </c:pt>
                <c:pt idx="5">
                  <c:v>28.3</c:v>
                </c:pt>
                <c:pt idx="6">
                  <c:v>27.3</c:v>
                </c:pt>
                <c:pt idx="7">
                  <c:v>26.1</c:v>
                </c:pt>
                <c:pt idx="8">
                  <c:v>24.4</c:v>
                </c:pt>
                <c:pt idx="9">
                  <c:v>23.1</c:v>
                </c:pt>
                <c:pt idx="10">
                  <c:v>20.9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BB3-45AA-9D75-45AC24E1C02A}"/>
            </c:ext>
          </c:extLst>
        </c:ser>
        <c:ser>
          <c:idx val="5"/>
          <c:order val="5"/>
          <c:tx>
            <c:strRef>
              <c:f>'1'!$A$32</c:f>
              <c:strCache>
                <c:ptCount val="1"/>
                <c:pt idx="0">
                  <c:v>Polonia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'1'!$B$3:$L$3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'1'!$B$32:$L$32</c:f>
              <c:numCache>
                <c:formatCode>#,##0.##########</c:formatCode>
                <c:ptCount val="11"/>
                <c:pt idx="0">
                  <c:v>29.5</c:v>
                </c:pt>
                <c:pt idx="1">
                  <c:v>28.4</c:v>
                </c:pt>
                <c:pt idx="2" formatCode="#,##0.0">
                  <c:v>26.4</c:v>
                </c:pt>
                <c:pt idx="3">
                  <c:v>27.8</c:v>
                </c:pt>
                <c:pt idx="4">
                  <c:v>25.5</c:v>
                </c:pt>
                <c:pt idx="5">
                  <c:v>22.2</c:v>
                </c:pt>
                <c:pt idx="6">
                  <c:v>16.8</c:v>
                </c:pt>
                <c:pt idx="7">
                  <c:v>15</c:v>
                </c:pt>
                <c:pt idx="8">
                  <c:v>13.2</c:v>
                </c:pt>
                <c:pt idx="9" formatCode="#,##0.0">
                  <c:v>10.5</c:v>
                </c:pt>
                <c:pt idx="10">
                  <c:v>9.4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BB3-45AA-9D75-45AC24E1C02A}"/>
            </c:ext>
          </c:extLst>
        </c:ser>
        <c:ser>
          <c:idx val="6"/>
          <c:order val="6"/>
          <c:tx>
            <c:strRef>
              <c:f>'1'!$A$33</c:f>
              <c:strCache>
                <c:ptCount val="1"/>
                <c:pt idx="0">
                  <c:v>Rumanía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'1'!$B$3:$L$3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'1'!$B$33:$L$33</c:f>
              <c:numCache>
                <c:formatCode>#,##0.##########</c:formatCode>
                <c:ptCount val="11"/>
                <c:pt idx="0">
                  <c:v>49.2</c:v>
                </c:pt>
                <c:pt idx="1">
                  <c:v>48.7</c:v>
                </c:pt>
                <c:pt idx="2">
                  <c:v>47.9</c:v>
                </c:pt>
                <c:pt idx="3">
                  <c:v>49.1</c:v>
                </c:pt>
                <c:pt idx="4" formatCode="#,##0.0">
                  <c:v>46.9</c:v>
                </c:pt>
                <c:pt idx="5">
                  <c:v>43.8</c:v>
                </c:pt>
                <c:pt idx="6">
                  <c:v>39.5</c:v>
                </c:pt>
                <c:pt idx="7">
                  <c:v>40.4</c:v>
                </c:pt>
                <c:pt idx="8">
                  <c:v>37.200000000000003</c:v>
                </c:pt>
                <c:pt idx="9">
                  <c:v>32.200000000000003</c:v>
                </c:pt>
                <c:pt idx="10">
                  <c:v>27.8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BB3-45AA-9D75-45AC24E1C02A}"/>
            </c:ext>
          </c:extLst>
        </c:ser>
        <c:ser>
          <c:idx val="7"/>
          <c:order val="7"/>
          <c:tx>
            <c:strRef>
              <c:f>'1'!$A$34</c:f>
              <c:strCache>
                <c:ptCount val="1"/>
                <c:pt idx="0">
                  <c:v>Eslovenia</c:v>
                </c:pt>
              </c:strCache>
            </c:strRef>
          </c:tx>
          <c:spPr>
            <a:ln w="28575" cap="rnd">
              <a:solidFill>
                <a:srgbClr val="00FF00"/>
              </a:solidFill>
              <a:round/>
            </a:ln>
            <a:effectLst/>
          </c:spPr>
          <c:marker>
            <c:symbol val="none"/>
          </c:marker>
          <c:cat>
            <c:numRef>
              <c:f>'1'!$B$3:$L$3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'1'!$B$34:$L$34</c:f>
              <c:numCache>
                <c:formatCode>#,##0.##########</c:formatCode>
                <c:ptCount val="11"/>
                <c:pt idx="0" formatCode="#,##0.0">
                  <c:v>16.2</c:v>
                </c:pt>
                <c:pt idx="1">
                  <c:v>15.8</c:v>
                </c:pt>
                <c:pt idx="2">
                  <c:v>17.2</c:v>
                </c:pt>
                <c:pt idx="3">
                  <c:v>16.899999999999999</c:v>
                </c:pt>
                <c:pt idx="4">
                  <c:v>17</c:v>
                </c:pt>
                <c:pt idx="5">
                  <c:v>17.2</c:v>
                </c:pt>
                <c:pt idx="6" formatCode="#,##0.0">
                  <c:v>14.7</c:v>
                </c:pt>
                <c:pt idx="7">
                  <c:v>13.5</c:v>
                </c:pt>
                <c:pt idx="8">
                  <c:v>12.1</c:v>
                </c:pt>
                <c:pt idx="9">
                  <c:v>10.4</c:v>
                </c:pt>
                <c:pt idx="10">
                  <c:v>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BB3-45AA-9D75-45AC24E1C02A}"/>
            </c:ext>
          </c:extLst>
        </c:ser>
        <c:ser>
          <c:idx val="8"/>
          <c:order val="8"/>
          <c:tx>
            <c:strRef>
              <c:f>'1'!$A$35</c:f>
              <c:strCache>
                <c:ptCount val="1"/>
                <c:pt idx="0">
                  <c:v>Eslovaquia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'1'!$B$3:$L$3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'1'!$B$35:$L$35</c:f>
              <c:numCache>
                <c:formatCode>#,##0.##########</c:formatCode>
                <c:ptCount val="11"/>
                <c:pt idx="0">
                  <c:v>24.5</c:v>
                </c:pt>
                <c:pt idx="1">
                  <c:v>24.9</c:v>
                </c:pt>
                <c:pt idx="2">
                  <c:v>22</c:v>
                </c:pt>
                <c:pt idx="3">
                  <c:v>22.7</c:v>
                </c:pt>
                <c:pt idx="4" formatCode="#,##0.0">
                  <c:v>23.4</c:v>
                </c:pt>
                <c:pt idx="5">
                  <c:v>22.2</c:v>
                </c:pt>
                <c:pt idx="6">
                  <c:v>20.3</c:v>
                </c:pt>
                <c:pt idx="7">
                  <c:v>19.100000000000001</c:v>
                </c:pt>
                <c:pt idx="8">
                  <c:v>16.399999999999999</c:v>
                </c:pt>
                <c:pt idx="9">
                  <c:v>17.2</c:v>
                </c:pt>
                <c:pt idx="10">
                  <c:v>15.2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BB3-45AA-9D75-45AC24E1C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553888"/>
        <c:axId val="391557416"/>
      </c:lineChart>
      <c:catAx>
        <c:axId val="39155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557416"/>
        <c:crosses val="autoZero"/>
        <c:auto val="1"/>
        <c:lblAlgn val="ctr"/>
        <c:lblOffset val="100"/>
        <c:noMultiLvlLbl val="0"/>
      </c:catAx>
      <c:valAx>
        <c:axId val="39155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55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4">
                    <a:lumMod val="20000"/>
                    <a:lumOff val="8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aseline="0">
                <a:solidFill>
                  <a:schemeClr val="accent4">
                    <a:lumMod val="20000"/>
                    <a:lumOff val="80000"/>
                  </a:schemeClr>
                </a:solidFill>
              </a:rPr>
              <a:t>Personas con Carencia Material (%)</a:t>
            </a:r>
            <a:endParaRPr lang="es-ES">
              <a:solidFill>
                <a:schemeClr val="accent4">
                  <a:lumMod val="20000"/>
                  <a:lumOff val="80000"/>
                </a:schemeClr>
              </a:solidFill>
            </a:endParaRPr>
          </a:p>
        </c:rich>
      </c:tx>
      <c:layout/>
      <c:overlay val="0"/>
      <c:spPr>
        <a:solidFill>
          <a:schemeClr val="accent6">
            <a:lumMod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4">
                  <a:lumMod val="20000"/>
                  <a:lumOff val="8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'3'!$A$3</c:f>
              <c:strCache>
                <c:ptCount val="1"/>
                <c:pt idx="0">
                  <c:v>MODELO NÓRDICO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'[2]3'!$B$2:$M$2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'3'!$B$3:$L$3</c:f>
              <c:numCache>
                <c:formatCode>0.00</c:formatCode>
                <c:ptCount val="11"/>
                <c:pt idx="0">
                  <c:v>5.7799999999999994</c:v>
                </c:pt>
                <c:pt idx="1">
                  <c:v>6.32</c:v>
                </c:pt>
                <c:pt idx="2">
                  <c:v>6.4599999999999991</c:v>
                </c:pt>
                <c:pt idx="3">
                  <c:v>6.56</c:v>
                </c:pt>
                <c:pt idx="4">
                  <c:v>6.82</c:v>
                </c:pt>
                <c:pt idx="5">
                  <c:v>5.76</c:v>
                </c:pt>
                <c:pt idx="6">
                  <c:v>5.76</c:v>
                </c:pt>
                <c:pt idx="7">
                  <c:v>5.74</c:v>
                </c:pt>
                <c:pt idx="8">
                  <c:v>5.84</c:v>
                </c:pt>
                <c:pt idx="9">
                  <c:v>5.6</c:v>
                </c:pt>
                <c:pt idx="10">
                  <c:v>5.75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EF8-4AE4-A5FC-136632B7E0CA}"/>
            </c:ext>
          </c:extLst>
        </c:ser>
        <c:ser>
          <c:idx val="1"/>
          <c:order val="1"/>
          <c:tx>
            <c:strRef>
              <c:f>'3'!$A$4</c:f>
              <c:strCache>
                <c:ptCount val="1"/>
                <c:pt idx="0">
                  <c:v>MODELO CONTINENTAL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'[2]3'!$B$2:$M$2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'3'!$B$4:$L$4</c:f>
              <c:numCache>
                <c:formatCode>#,##0.########</c:formatCode>
                <c:ptCount val="11"/>
                <c:pt idx="0">
                  <c:v>10.65</c:v>
                </c:pt>
                <c:pt idx="1">
                  <c:v>10.8</c:v>
                </c:pt>
                <c:pt idx="2">
                  <c:v>11.075000000000001</c:v>
                </c:pt>
                <c:pt idx="3">
                  <c:v>10.775</c:v>
                </c:pt>
                <c:pt idx="4">
                  <c:v>10.85</c:v>
                </c:pt>
                <c:pt idx="5">
                  <c:v>11</c:v>
                </c:pt>
                <c:pt idx="6">
                  <c:v>10.375</c:v>
                </c:pt>
                <c:pt idx="7">
                  <c:v>9.9749999999999996</c:v>
                </c:pt>
                <c:pt idx="8">
                  <c:v>9.65</c:v>
                </c:pt>
                <c:pt idx="9">
                  <c:v>9</c:v>
                </c:pt>
                <c:pt idx="10">
                  <c:v>8.35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F8-4AE4-A5FC-136632B7E0CA}"/>
            </c:ext>
          </c:extLst>
        </c:ser>
        <c:ser>
          <c:idx val="2"/>
          <c:order val="2"/>
          <c:tx>
            <c:strRef>
              <c:f>'3'!$A$5</c:f>
              <c:strCache>
                <c:ptCount val="1"/>
                <c:pt idx="0">
                  <c:v>MODELO LIBERAL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'[2]3'!$B$2:$M$2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'3'!$B$5:$L$5</c:f>
              <c:numCache>
                <c:formatCode>#,##0.##########</c:formatCode>
                <c:ptCount val="11"/>
                <c:pt idx="0">
                  <c:v>4.6999999999999993</c:v>
                </c:pt>
                <c:pt idx="1">
                  <c:v>5.25</c:v>
                </c:pt>
                <c:pt idx="2">
                  <c:v>6.4499999999999993</c:v>
                </c:pt>
                <c:pt idx="3">
                  <c:v>8.85</c:v>
                </c:pt>
                <c:pt idx="4">
                  <c:v>9.1000000000000014</c:v>
                </c:pt>
                <c:pt idx="5">
                  <c:v>8.3000000000000007</c:v>
                </c:pt>
                <c:pt idx="6">
                  <c:v>7.3</c:v>
                </c:pt>
                <c:pt idx="7">
                  <c:v>5.95</c:v>
                </c:pt>
                <c:pt idx="8">
                  <c:v>4.6500000000000004</c:v>
                </c:pt>
                <c:pt idx="9">
                  <c:v>4.75</c:v>
                </c:pt>
                <c:pt idx="10">
                  <c:v>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EF8-4AE4-A5FC-136632B7E0CA}"/>
            </c:ext>
          </c:extLst>
        </c:ser>
        <c:ser>
          <c:idx val="3"/>
          <c:order val="3"/>
          <c:tx>
            <c:strRef>
              <c:f>'3'!$A$6</c:f>
              <c:strCache>
                <c:ptCount val="1"/>
                <c:pt idx="0">
                  <c:v>MODELO MEDITERRÁNEO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'[2]3'!$B$2:$M$2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'3'!$B$6:$L$6</c:f>
              <c:numCache>
                <c:formatCode>#,##0.##</c:formatCode>
                <c:ptCount val="11"/>
                <c:pt idx="0">
                  <c:v>18.55</c:v>
                </c:pt>
                <c:pt idx="1">
                  <c:v>19.625</c:v>
                </c:pt>
                <c:pt idx="2">
                  <c:v>21.174999999999997</c:v>
                </c:pt>
                <c:pt idx="3">
                  <c:v>24.25</c:v>
                </c:pt>
                <c:pt idx="4">
                  <c:v>25.875</c:v>
                </c:pt>
                <c:pt idx="5">
                  <c:v>26.5</c:v>
                </c:pt>
                <c:pt idx="6">
                  <c:v>25.35</c:v>
                </c:pt>
                <c:pt idx="7">
                  <c:v>23.574999999999999</c:v>
                </c:pt>
                <c:pt idx="8">
                  <c:v>21.175000000000001</c:v>
                </c:pt>
                <c:pt idx="9">
                  <c:v>20.225000000000001</c:v>
                </c:pt>
                <c:pt idx="10">
                  <c:v>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EF8-4AE4-A5FC-136632B7E0CA}"/>
            </c:ext>
          </c:extLst>
        </c:ser>
        <c:ser>
          <c:idx val="4"/>
          <c:order val="4"/>
          <c:tx>
            <c:strRef>
              <c:f>'3'!$A$7</c:f>
              <c:strCache>
                <c:ptCount val="1"/>
                <c:pt idx="0">
                  <c:v>PAÍSES DEL ESTE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'[2]3'!$B$2:$M$2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'3'!$B$7:$L$7</c:f>
              <c:numCache>
                <c:formatCode>#,##0.##</c:formatCode>
                <c:ptCount val="11"/>
                <c:pt idx="0">
                  <c:v>27.462499999999999</c:v>
                </c:pt>
                <c:pt idx="1">
                  <c:v>30.033333333333335</c:v>
                </c:pt>
                <c:pt idx="2">
                  <c:v>29.988888888888887</c:v>
                </c:pt>
                <c:pt idx="3">
                  <c:v>29.911111111111115</c:v>
                </c:pt>
                <c:pt idx="4">
                  <c:v>28.311111111111114</c:v>
                </c:pt>
                <c:pt idx="5">
                  <c:v>26.033333333333328</c:v>
                </c:pt>
                <c:pt idx="6">
                  <c:v>23.033333333333335</c:v>
                </c:pt>
                <c:pt idx="7">
                  <c:v>21.566666666666666</c:v>
                </c:pt>
                <c:pt idx="8">
                  <c:v>19.288888888888888</c:v>
                </c:pt>
                <c:pt idx="9">
                  <c:v>17.266666666666666</c:v>
                </c:pt>
                <c:pt idx="10">
                  <c:v>14.877777777777778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EF8-4AE4-A5FC-136632B7E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559376"/>
        <c:axId val="391554672"/>
      </c:lineChart>
      <c:catAx>
        <c:axId val="39155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554672"/>
        <c:crosses val="autoZero"/>
        <c:auto val="1"/>
        <c:lblAlgn val="ctr"/>
        <c:lblOffset val="100"/>
        <c:noMultiLvlLbl val="0"/>
      </c:catAx>
      <c:valAx>
        <c:axId val="39155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155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123824</xdr:colOff>
      <xdr:row>1</xdr:row>
      <xdr:rowOff>733</xdr:rowOff>
    </xdr:from>
    <xdr:to>
      <xdr:col>11</xdr:col>
      <xdr:colOff>90307</xdr:colOff>
      <xdr:row>5</xdr:row>
      <xdr:rowOff>122791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41" t="25749" r="17501" b="23552"/>
        <a:stretch/>
      </xdr:blipFill>
      <xdr:spPr>
        <a:xfrm>
          <a:off x="5000624" y="191233"/>
          <a:ext cx="1795283" cy="988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429948</xdr:colOff>
      <xdr:row>20</xdr:row>
      <xdr:rowOff>129646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619125</xdr:colOff>
      <xdr:row>0</xdr:row>
      <xdr:rowOff>0</xdr:rowOff>
    </xdr:from>
    <xdr:to>
      <xdr:col>23</xdr:col>
      <xdr:colOff>285750</xdr:colOff>
      <xdr:row>20</xdr:row>
      <xdr:rowOff>95251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47625</xdr:rowOff>
    </xdr:from>
    <xdr:to>
      <xdr:col>11</xdr:col>
      <xdr:colOff>428625</xdr:colOff>
      <xdr:row>41</xdr:row>
      <xdr:rowOff>142876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571500</xdr:colOff>
      <xdr:row>21</xdr:row>
      <xdr:rowOff>66675</xdr:rowOff>
    </xdr:from>
    <xdr:to>
      <xdr:col>23</xdr:col>
      <xdr:colOff>238125</xdr:colOff>
      <xdr:row>41</xdr:row>
      <xdr:rowOff>161926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581025</xdr:colOff>
      <xdr:row>42</xdr:row>
      <xdr:rowOff>28575</xdr:rowOff>
    </xdr:from>
    <xdr:to>
      <xdr:col>18</xdr:col>
      <xdr:colOff>314325</xdr:colOff>
      <xdr:row>62</xdr:row>
      <xdr:rowOff>104775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2362200</xdr:colOff>
      <xdr:row>9</xdr:row>
      <xdr:rowOff>9525</xdr:rowOff>
    </xdr:from>
    <xdr:to>
      <xdr:col>9</xdr:col>
      <xdr:colOff>252941</xdr:colOff>
      <xdr:row>28</xdr:row>
      <xdr:rowOff>147640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UROSTAT\INDICADOR%20AROPE\indicador-arope-estados-del-bienestar-2008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UROSTAT\hogares-espacio-social-vulnerabilidad-estados-del-bienestar-200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"/>
      <sheetName val="2"/>
      <sheetName val="3"/>
    </sheetNames>
    <sheetDataSet>
      <sheetData sheetId="0"/>
      <sheetData sheetId="1">
        <row r="3">
          <cell r="B3">
            <v>2008</v>
          </cell>
          <cell r="C3">
            <v>2009</v>
          </cell>
          <cell r="D3">
            <v>2010</v>
          </cell>
          <cell r="E3">
            <v>2011</v>
          </cell>
          <cell r="F3">
            <v>2012</v>
          </cell>
          <cell r="G3">
            <v>2013</v>
          </cell>
          <cell r="H3">
            <v>2014</v>
          </cell>
          <cell r="I3">
            <v>2015</v>
          </cell>
          <cell r="J3">
            <v>2016</v>
          </cell>
          <cell r="K3">
            <v>2017</v>
          </cell>
          <cell r="L3">
            <v>2018</v>
          </cell>
          <cell r="M3">
            <v>2019</v>
          </cell>
        </row>
        <row r="26">
          <cell r="B26">
            <v>2008</v>
          </cell>
          <cell r="C26">
            <v>2009</v>
          </cell>
          <cell r="D26">
            <v>2010</v>
          </cell>
          <cell r="E26">
            <v>2011</v>
          </cell>
          <cell r="F26">
            <v>2012</v>
          </cell>
          <cell r="G26">
            <v>2013</v>
          </cell>
          <cell r="H26">
            <v>2014</v>
          </cell>
          <cell r="I26">
            <v>2015</v>
          </cell>
          <cell r="J26">
            <v>2016</v>
          </cell>
          <cell r="K26">
            <v>2017</v>
          </cell>
          <cell r="L26">
            <v>2018</v>
          </cell>
          <cell r="M26">
            <v>2019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"/>
      <sheetName val="2"/>
      <sheetName val="3"/>
    </sheetNames>
    <sheetDataSet>
      <sheetData sheetId="0"/>
      <sheetData sheetId="1"/>
      <sheetData sheetId="2"/>
      <sheetData sheetId="3">
        <row r="2">
          <cell r="B2">
            <v>2008</v>
          </cell>
          <cell r="C2">
            <v>2009</v>
          </cell>
          <cell r="D2">
            <v>2010</v>
          </cell>
          <cell r="E2">
            <v>2011</v>
          </cell>
          <cell r="F2">
            <v>2012</v>
          </cell>
          <cell r="G2">
            <v>2013</v>
          </cell>
          <cell r="H2">
            <v>2014</v>
          </cell>
          <cell r="I2">
            <v>2015</v>
          </cell>
          <cell r="J2">
            <v>2016</v>
          </cell>
          <cell r="K2">
            <v>2017</v>
          </cell>
          <cell r="L2">
            <v>2018</v>
          </cell>
          <cell r="M2">
            <v>2019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3"/>
  <sheetViews>
    <sheetView showGridLines="0" showRowColHeaders="0" tabSelected="1" workbookViewId="0">
      <selection activeCell="P22" sqref="P22"/>
    </sheetView>
  </sheetViews>
  <sheetFormatPr baseColWidth="10" defaultColWidth="9.140625" defaultRowHeight="15" x14ac:dyDescent="0.25"/>
  <cols>
    <col min="1" max="16384" width="9.140625" style="1"/>
  </cols>
  <sheetData>
    <row r="4" spans="2:15" ht="15.75" thickBot="1" x14ac:dyDescent="0.3"/>
    <row r="5" spans="2:15" ht="23.25" thickBot="1" x14ac:dyDescent="0.3">
      <c r="B5" s="30" t="s">
        <v>32</v>
      </c>
      <c r="C5" s="31"/>
      <c r="D5" s="31"/>
      <c r="E5" s="31"/>
      <c r="F5" s="31"/>
      <c r="G5" s="31"/>
      <c r="H5" s="32"/>
      <c r="I5" s="2"/>
      <c r="J5" s="2"/>
      <c r="K5" s="2"/>
      <c r="L5" s="2"/>
      <c r="M5" s="2"/>
      <c r="N5" s="2"/>
    </row>
    <row r="7" spans="2:15" ht="15.75" x14ac:dyDescent="0.25">
      <c r="B7" s="33" t="s">
        <v>33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2:15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2:15" ht="15.75" x14ac:dyDescent="0.25">
      <c r="B9" s="34" t="s">
        <v>34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2:1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2:15" ht="15.75" x14ac:dyDescent="0.25">
      <c r="B11" s="33" t="s">
        <v>35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3" spans="2:15" x14ac:dyDescent="0.25">
      <c r="B13" s="4" t="s">
        <v>0</v>
      </c>
      <c r="C13" s="4"/>
      <c r="D13" s="4"/>
      <c r="E13" s="4"/>
      <c r="F13" s="4"/>
      <c r="G13" s="4"/>
    </row>
  </sheetData>
  <mergeCells count="4">
    <mergeCell ref="B5:H5"/>
    <mergeCell ref="B7:O7"/>
    <mergeCell ref="B9:N9"/>
    <mergeCell ref="B11:N11"/>
  </mergeCells>
  <hyperlinks>
    <hyperlink ref="B7" location="'RENTA PV'!A1" display="'RENTA PV'!A1"/>
    <hyperlink ref="B9" location="'Gráfico umbrales PV'!A1" display="'Gráfico umbrales PV'!A1"/>
    <hyperlink ref="B11" location="'3'!A1" display="'3'!A1"/>
    <hyperlink ref="B9:M9" location="'2'!A1" display="2. GRÁFICO PAÍS VALENCIÀ 2008-2019 DEL ESPACIO DE VULNERABILIDAD, UMBRAL DE POBREZA Y POBREZA EXTREMA"/>
    <hyperlink ref="B7:L7" location="'1'!A1" display="1. TABLA PAÍS VALENCIÀ 2008-2019 DEL ESPACIO DE VULNERABILIDAD, UMBRAL DE POBREZA Y POBREZA EXTREMA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showRowColHeaders="0" zoomScale="80" zoomScaleNormal="80" workbookViewId="0">
      <selection activeCell="N6" sqref="N6"/>
    </sheetView>
  </sheetViews>
  <sheetFormatPr baseColWidth="10" defaultRowHeight="15" x14ac:dyDescent="0.25"/>
  <cols>
    <col min="1" max="1" width="36" customWidth="1"/>
  </cols>
  <sheetData>
    <row r="1" spans="1:12" ht="20.25" thickBot="1" x14ac:dyDescent="0.3">
      <c r="A1" s="5" t="s">
        <v>36</v>
      </c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ht="20.25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ht="19.5" thickBot="1" x14ac:dyDescent="0.3">
      <c r="A3" s="8" t="s">
        <v>2</v>
      </c>
      <c r="B3" s="9">
        <v>2009</v>
      </c>
      <c r="C3" s="9">
        <v>2010</v>
      </c>
      <c r="D3" s="9">
        <v>2011</v>
      </c>
      <c r="E3" s="9">
        <v>2012</v>
      </c>
      <c r="F3" s="9">
        <v>2013</v>
      </c>
      <c r="G3" s="9">
        <v>2014</v>
      </c>
      <c r="H3" s="9">
        <v>2015</v>
      </c>
      <c r="I3" s="9">
        <v>2016</v>
      </c>
      <c r="J3" s="9">
        <v>2017</v>
      </c>
      <c r="K3" s="9">
        <v>2018</v>
      </c>
      <c r="L3" s="10">
        <v>2019</v>
      </c>
    </row>
    <row r="4" spans="1:12" x14ac:dyDescent="0.25">
      <c r="A4" s="11" t="s">
        <v>3</v>
      </c>
      <c r="B4" s="12">
        <v>6</v>
      </c>
      <c r="C4" s="12">
        <v>6</v>
      </c>
      <c r="D4" s="12">
        <v>6.2</v>
      </c>
      <c r="E4" s="12">
        <v>6.9</v>
      </c>
      <c r="F4" s="12">
        <v>8.8000000000000007</v>
      </c>
      <c r="G4" s="12">
        <v>7.7</v>
      </c>
      <c r="H4" s="12">
        <v>8</v>
      </c>
      <c r="I4" s="12">
        <v>6.5</v>
      </c>
      <c r="J4" s="12">
        <v>6.8</v>
      </c>
      <c r="K4" s="12">
        <v>7.2</v>
      </c>
      <c r="L4" s="12">
        <v>6.1</v>
      </c>
    </row>
    <row r="5" spans="1:12" x14ac:dyDescent="0.25">
      <c r="A5" s="13" t="s">
        <v>4</v>
      </c>
      <c r="B5" s="14">
        <v>8.1999999999999993</v>
      </c>
      <c r="C5" s="14">
        <v>8.4</v>
      </c>
      <c r="D5" s="14">
        <v>8.4</v>
      </c>
      <c r="E5" s="14">
        <v>8.9</v>
      </c>
      <c r="F5" s="14">
        <v>8.5</v>
      </c>
      <c r="G5" s="14">
        <v>7.9</v>
      </c>
      <c r="H5" s="14">
        <v>7.7</v>
      </c>
      <c r="I5" s="14">
        <v>8.3000000000000007</v>
      </c>
      <c r="J5" s="14">
        <v>8.1999999999999993</v>
      </c>
      <c r="K5" s="14">
        <v>8</v>
      </c>
      <c r="L5" s="15">
        <v>7</v>
      </c>
    </row>
    <row r="6" spans="1:12" x14ac:dyDescent="0.25">
      <c r="A6" s="16" t="s">
        <v>5</v>
      </c>
      <c r="B6" s="17">
        <v>6.1</v>
      </c>
      <c r="C6" s="17">
        <v>5.4</v>
      </c>
      <c r="D6" s="17">
        <v>5.5</v>
      </c>
      <c r="E6" s="17">
        <v>5.7</v>
      </c>
      <c r="F6" s="17">
        <v>5.4</v>
      </c>
      <c r="G6" s="17">
        <v>4.4000000000000004</v>
      </c>
      <c r="H6" s="17">
        <v>4</v>
      </c>
      <c r="I6" s="17">
        <v>3.7</v>
      </c>
      <c r="J6" s="17">
        <v>4.2</v>
      </c>
      <c r="K6" s="17">
        <v>4.5</v>
      </c>
      <c r="L6" s="18">
        <v>4.7</v>
      </c>
    </row>
    <row r="7" spans="1:12" x14ac:dyDescent="0.25">
      <c r="A7" s="13" t="s">
        <v>6</v>
      </c>
      <c r="B7" s="14">
        <v>3.4</v>
      </c>
      <c r="C7" s="14">
        <v>6.5</v>
      </c>
      <c r="D7" s="14">
        <v>6.9</v>
      </c>
      <c r="E7" s="14">
        <v>6.8</v>
      </c>
      <c r="F7" s="14">
        <v>6.6</v>
      </c>
      <c r="G7" s="14">
        <v>5.5</v>
      </c>
      <c r="H7" s="14">
        <v>5</v>
      </c>
      <c r="I7" s="14">
        <v>6.1</v>
      </c>
      <c r="J7" s="14">
        <v>5.2</v>
      </c>
      <c r="K7" s="14">
        <v>4</v>
      </c>
      <c r="L7" s="15"/>
    </row>
    <row r="8" spans="1:12" ht="15.75" thickBot="1" x14ac:dyDescent="0.3">
      <c r="A8" s="16" t="s">
        <v>7</v>
      </c>
      <c r="B8" s="17">
        <v>5.2</v>
      </c>
      <c r="C8" s="17">
        <v>5.3</v>
      </c>
      <c r="D8" s="17">
        <v>5.3</v>
      </c>
      <c r="E8" s="17">
        <v>4.5</v>
      </c>
      <c r="F8" s="17">
        <v>4.8</v>
      </c>
      <c r="G8" s="17">
        <v>3.3</v>
      </c>
      <c r="H8" s="17">
        <v>4.0999999999999996</v>
      </c>
      <c r="I8" s="17">
        <v>4.0999999999999996</v>
      </c>
      <c r="J8" s="17">
        <v>4.8</v>
      </c>
      <c r="K8" s="17">
        <v>4.3</v>
      </c>
      <c r="L8" s="18">
        <v>5.2</v>
      </c>
    </row>
    <row r="9" spans="1:12" ht="20.25" x14ac:dyDescent="0.25">
      <c r="A9" s="35" t="s">
        <v>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7"/>
    </row>
    <row r="10" spans="1:12" ht="19.5" thickBot="1" x14ac:dyDescent="0.3">
      <c r="A10" s="8" t="s">
        <v>2</v>
      </c>
      <c r="B10" s="9">
        <v>2009</v>
      </c>
      <c r="C10" s="9">
        <v>2010</v>
      </c>
      <c r="D10" s="9">
        <v>2011</v>
      </c>
      <c r="E10" s="9">
        <v>2012</v>
      </c>
      <c r="F10" s="9">
        <v>2013</v>
      </c>
      <c r="G10" s="9">
        <v>2014</v>
      </c>
      <c r="H10" s="9">
        <v>2015</v>
      </c>
      <c r="I10" s="9">
        <v>2016</v>
      </c>
      <c r="J10" s="9">
        <v>2017</v>
      </c>
      <c r="K10" s="9">
        <v>2018</v>
      </c>
      <c r="L10" s="10">
        <v>2019</v>
      </c>
    </row>
    <row r="11" spans="1:12" x14ac:dyDescent="0.25">
      <c r="A11" s="11" t="s">
        <v>9</v>
      </c>
      <c r="B11" s="11">
        <v>11.4</v>
      </c>
      <c r="C11" s="11">
        <v>12.3</v>
      </c>
      <c r="D11" s="11">
        <v>12.9</v>
      </c>
      <c r="E11" s="11">
        <v>12.5</v>
      </c>
      <c r="F11" s="11">
        <v>11.7</v>
      </c>
      <c r="G11" s="11">
        <v>11.8</v>
      </c>
      <c r="H11" s="11">
        <v>11.6</v>
      </c>
      <c r="I11" s="11">
        <v>12.3</v>
      </c>
      <c r="J11" s="11">
        <v>11.5</v>
      </c>
      <c r="K11" s="11">
        <v>10.7</v>
      </c>
      <c r="L11" s="11">
        <v>9.3000000000000007</v>
      </c>
    </row>
    <row r="12" spans="1:12" x14ac:dyDescent="0.25">
      <c r="A12" s="13" t="s">
        <v>10</v>
      </c>
      <c r="B12" s="19">
        <v>13.5</v>
      </c>
      <c r="C12" s="19">
        <v>12.6</v>
      </c>
      <c r="D12" s="20">
        <v>12.4</v>
      </c>
      <c r="E12" s="19">
        <v>12.8</v>
      </c>
      <c r="F12" s="19">
        <v>12</v>
      </c>
      <c r="G12" s="19">
        <v>11.9</v>
      </c>
      <c r="H12" s="19">
        <v>11.1</v>
      </c>
      <c r="I12" s="19">
        <v>11</v>
      </c>
      <c r="J12" s="19">
        <v>11.1</v>
      </c>
      <c r="K12" s="20">
        <v>11</v>
      </c>
      <c r="L12" s="21">
        <v>11.1</v>
      </c>
    </row>
    <row r="13" spans="1:12" x14ac:dyDescent="0.25">
      <c r="A13" s="16" t="s">
        <v>11</v>
      </c>
      <c r="B13" s="22">
        <v>12.5</v>
      </c>
      <c r="C13" s="22">
        <v>11.1</v>
      </c>
      <c r="D13" s="22">
        <v>12.4</v>
      </c>
      <c r="E13" s="22">
        <v>11.3</v>
      </c>
      <c r="F13" s="23">
        <v>11.6</v>
      </c>
      <c r="G13" s="22">
        <v>11.3</v>
      </c>
      <c r="H13" s="22">
        <v>10.7</v>
      </c>
      <c r="I13" s="22">
        <v>9.6999999999999993</v>
      </c>
      <c r="J13" s="22">
        <v>9.1</v>
      </c>
      <c r="K13" s="22">
        <v>7.8</v>
      </c>
      <c r="L13" s="24">
        <v>6.8</v>
      </c>
    </row>
    <row r="14" spans="1:12" ht="15.75" thickBot="1" x14ac:dyDescent="0.3">
      <c r="A14" s="13" t="s">
        <v>12</v>
      </c>
      <c r="B14" s="20">
        <v>5.2</v>
      </c>
      <c r="C14" s="19">
        <v>7.2</v>
      </c>
      <c r="D14" s="19">
        <v>6.6</v>
      </c>
      <c r="E14" s="19">
        <v>6.5</v>
      </c>
      <c r="F14" s="19">
        <v>8.1</v>
      </c>
      <c r="G14" s="19">
        <v>9</v>
      </c>
      <c r="H14" s="20">
        <v>8.1</v>
      </c>
      <c r="I14" s="19">
        <v>6.9</v>
      </c>
      <c r="J14" s="19">
        <v>6.9</v>
      </c>
      <c r="K14" s="19">
        <v>6.5</v>
      </c>
      <c r="L14" s="21">
        <v>6.2</v>
      </c>
    </row>
    <row r="15" spans="1:12" ht="20.25" x14ac:dyDescent="0.25">
      <c r="A15" s="35" t="s">
        <v>13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7"/>
    </row>
    <row r="16" spans="1:12" ht="19.5" thickBot="1" x14ac:dyDescent="0.3">
      <c r="A16" s="8" t="s">
        <v>2</v>
      </c>
      <c r="B16" s="9">
        <v>2009</v>
      </c>
      <c r="C16" s="9">
        <v>2010</v>
      </c>
      <c r="D16" s="9">
        <v>2011</v>
      </c>
      <c r="E16" s="9">
        <v>2012</v>
      </c>
      <c r="F16" s="9">
        <v>2013</v>
      </c>
      <c r="G16" s="9">
        <v>2014</v>
      </c>
      <c r="H16" s="9">
        <v>2015</v>
      </c>
      <c r="I16" s="9">
        <v>2016</v>
      </c>
      <c r="J16" s="9">
        <v>2017</v>
      </c>
      <c r="K16" s="9">
        <v>2018</v>
      </c>
      <c r="L16" s="10">
        <v>2019</v>
      </c>
    </row>
    <row r="17" spans="1:12" x14ac:dyDescent="0.25">
      <c r="A17" s="11" t="s">
        <v>14</v>
      </c>
      <c r="B17" s="11">
        <v>3.3</v>
      </c>
      <c r="C17" s="11">
        <v>4.8</v>
      </c>
      <c r="D17" s="11">
        <v>5.0999999999999996</v>
      </c>
      <c r="E17" s="11">
        <v>7.8</v>
      </c>
      <c r="F17" s="11">
        <v>8.3000000000000007</v>
      </c>
      <c r="G17" s="11">
        <v>7.4</v>
      </c>
      <c r="H17" s="11">
        <v>6.1</v>
      </c>
      <c r="I17" s="11">
        <v>5.2</v>
      </c>
      <c r="J17" s="11">
        <v>4.0999999999999996</v>
      </c>
      <c r="K17" s="11">
        <v>4.5999999999999996</v>
      </c>
      <c r="L17" s="11"/>
    </row>
    <row r="18" spans="1:12" ht="15.75" thickBot="1" x14ac:dyDescent="0.3">
      <c r="A18" s="13" t="s">
        <v>15</v>
      </c>
      <c r="B18" s="19">
        <v>6.1</v>
      </c>
      <c r="C18" s="19">
        <v>5.7</v>
      </c>
      <c r="D18" s="20">
        <v>7.8</v>
      </c>
      <c r="E18" s="19">
        <v>9.9</v>
      </c>
      <c r="F18" s="19">
        <v>9.9</v>
      </c>
      <c r="G18" s="19">
        <v>9.1999999999999993</v>
      </c>
      <c r="H18" s="19">
        <v>8.5</v>
      </c>
      <c r="I18" s="19">
        <v>6.7</v>
      </c>
      <c r="J18" s="19">
        <v>5.2</v>
      </c>
      <c r="K18" s="20">
        <v>4.9000000000000004</v>
      </c>
      <c r="L18" s="21">
        <v>5.4</v>
      </c>
    </row>
    <row r="19" spans="1:12" ht="20.25" x14ac:dyDescent="0.25">
      <c r="A19" s="35" t="s">
        <v>16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7"/>
    </row>
    <row r="20" spans="1:12" ht="19.5" thickBot="1" x14ac:dyDescent="0.3">
      <c r="A20" s="8" t="s">
        <v>2</v>
      </c>
      <c r="B20" s="9">
        <v>2009</v>
      </c>
      <c r="C20" s="9">
        <v>2010</v>
      </c>
      <c r="D20" s="9">
        <v>2011</v>
      </c>
      <c r="E20" s="9">
        <v>2012</v>
      </c>
      <c r="F20" s="9">
        <v>2013</v>
      </c>
      <c r="G20" s="9">
        <v>2014</v>
      </c>
      <c r="H20" s="9">
        <v>2015</v>
      </c>
      <c r="I20" s="9">
        <v>2016</v>
      </c>
      <c r="J20" s="9">
        <v>2017</v>
      </c>
      <c r="K20" s="9">
        <v>2018</v>
      </c>
      <c r="L20" s="10">
        <v>2019</v>
      </c>
    </row>
    <row r="21" spans="1:12" x14ac:dyDescent="0.25">
      <c r="A21" s="11" t="s">
        <v>17</v>
      </c>
      <c r="B21" s="11">
        <v>16</v>
      </c>
      <c r="C21" s="11">
        <v>16.8</v>
      </c>
      <c r="D21" s="11">
        <v>22.2</v>
      </c>
      <c r="E21" s="11">
        <v>25.2</v>
      </c>
      <c r="F21" s="11">
        <v>23.8</v>
      </c>
      <c r="G21" s="11">
        <v>23</v>
      </c>
      <c r="H21" s="11">
        <v>22.6</v>
      </c>
      <c r="I21" s="11">
        <v>20.6</v>
      </c>
      <c r="J21" s="11">
        <v>17.899999999999999</v>
      </c>
      <c r="K21" s="11">
        <v>16.8</v>
      </c>
      <c r="L21" s="11">
        <v>14.1</v>
      </c>
    </row>
    <row r="22" spans="1:12" x14ac:dyDescent="0.25">
      <c r="A22" s="13" t="s">
        <v>18</v>
      </c>
      <c r="B22" s="19">
        <v>13.7</v>
      </c>
      <c r="C22" s="19">
        <v>15.1</v>
      </c>
      <c r="D22" s="20">
        <v>13.2</v>
      </c>
      <c r="E22" s="19">
        <v>16.3</v>
      </c>
      <c r="F22" s="19">
        <v>16.899999999999999</v>
      </c>
      <c r="G22" s="19">
        <v>17.8</v>
      </c>
      <c r="H22" s="19">
        <v>16.5</v>
      </c>
      <c r="I22" s="19">
        <v>15.2</v>
      </c>
      <c r="J22" s="19">
        <v>12.8</v>
      </c>
      <c r="K22" s="20">
        <v>13.9</v>
      </c>
      <c r="L22" s="21">
        <v>12.4</v>
      </c>
    </row>
    <row r="23" spans="1:12" x14ac:dyDescent="0.25">
      <c r="A23" s="16" t="s">
        <v>19</v>
      </c>
      <c r="B23" s="22">
        <v>23</v>
      </c>
      <c r="C23" s="22">
        <v>24.1</v>
      </c>
      <c r="D23" s="22">
        <v>28.4</v>
      </c>
      <c r="E23" s="22">
        <v>33.700000000000003</v>
      </c>
      <c r="F23" s="23">
        <v>37.299999999999997</v>
      </c>
      <c r="G23" s="22">
        <v>39.5</v>
      </c>
      <c r="H23" s="22">
        <v>40.700000000000003</v>
      </c>
      <c r="I23" s="22">
        <v>39</v>
      </c>
      <c r="J23" s="22">
        <v>36</v>
      </c>
      <c r="K23" s="22">
        <v>33.6</v>
      </c>
      <c r="L23" s="24">
        <v>30.4</v>
      </c>
    </row>
    <row r="24" spans="1:12" ht="15.75" thickBot="1" x14ac:dyDescent="0.3">
      <c r="A24" s="13" t="s">
        <v>20</v>
      </c>
      <c r="B24" s="20">
        <v>21.5</v>
      </c>
      <c r="C24" s="19">
        <v>22.5</v>
      </c>
      <c r="D24" s="19">
        <v>20.9</v>
      </c>
      <c r="E24" s="19">
        <v>21.8</v>
      </c>
      <c r="F24" s="19">
        <v>25.5</v>
      </c>
      <c r="G24" s="19">
        <v>25.7</v>
      </c>
      <c r="H24" s="20">
        <v>21.6</v>
      </c>
      <c r="I24" s="19">
        <v>19.5</v>
      </c>
      <c r="J24" s="19">
        <v>18</v>
      </c>
      <c r="K24" s="19">
        <v>16.600000000000001</v>
      </c>
      <c r="L24" s="21">
        <v>15.1</v>
      </c>
    </row>
    <row r="25" spans="1:12" ht="20.25" x14ac:dyDescent="0.25">
      <c r="A25" s="35" t="s">
        <v>21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7"/>
    </row>
    <row r="26" spans="1:12" ht="19.5" thickBot="1" x14ac:dyDescent="0.3">
      <c r="A26" s="8" t="s">
        <v>2</v>
      </c>
      <c r="B26" s="9">
        <v>2009</v>
      </c>
      <c r="C26" s="9">
        <v>2010</v>
      </c>
      <c r="D26" s="9">
        <v>2011</v>
      </c>
      <c r="E26" s="9">
        <v>2012</v>
      </c>
      <c r="F26" s="9">
        <v>2013</v>
      </c>
      <c r="G26" s="9">
        <v>2014</v>
      </c>
      <c r="H26" s="9">
        <v>2015</v>
      </c>
      <c r="I26" s="9">
        <v>2016</v>
      </c>
      <c r="J26" s="9">
        <v>2017</v>
      </c>
      <c r="K26" s="9">
        <v>2018</v>
      </c>
      <c r="L26" s="10">
        <v>2019</v>
      </c>
    </row>
    <row r="27" spans="1:12" x14ac:dyDescent="0.25">
      <c r="A27" s="11" t="s">
        <v>22</v>
      </c>
      <c r="B27" s="11">
        <v>15.6</v>
      </c>
      <c r="C27" s="11">
        <v>15.1</v>
      </c>
      <c r="D27" s="11">
        <v>16.100000000000001</v>
      </c>
      <c r="E27" s="11">
        <v>16.8</v>
      </c>
      <c r="F27" s="11">
        <v>15.9</v>
      </c>
      <c r="G27" s="11">
        <v>16.5</v>
      </c>
      <c r="H27" s="11">
        <v>13.4</v>
      </c>
      <c r="I27" s="11">
        <v>11.8</v>
      </c>
      <c r="J27" s="11">
        <v>9.8000000000000007</v>
      </c>
      <c r="K27" s="11">
        <v>7.8</v>
      </c>
      <c r="L27" s="11">
        <v>7</v>
      </c>
    </row>
    <row r="28" spans="1:12" x14ac:dyDescent="0.25">
      <c r="A28" s="13" t="s">
        <v>23</v>
      </c>
      <c r="B28" s="19">
        <v>17.100000000000001</v>
      </c>
      <c r="C28" s="19">
        <v>22.3</v>
      </c>
      <c r="D28" s="20">
        <v>21.5</v>
      </c>
      <c r="E28" s="19">
        <v>21.3</v>
      </c>
      <c r="F28" s="19">
        <v>19.399999999999999</v>
      </c>
      <c r="G28" s="19">
        <v>15.7</v>
      </c>
      <c r="H28" s="19">
        <v>12.8</v>
      </c>
      <c r="I28" s="19">
        <v>11.7</v>
      </c>
      <c r="J28" s="19">
        <v>11.6</v>
      </c>
      <c r="K28" s="20">
        <v>9.9</v>
      </c>
      <c r="L28" s="21">
        <v>9.1</v>
      </c>
    </row>
    <row r="29" spans="1:12" x14ac:dyDescent="0.25">
      <c r="A29" s="16" t="s">
        <v>24</v>
      </c>
      <c r="B29" s="22"/>
      <c r="C29" s="22">
        <v>32.200000000000003</v>
      </c>
      <c r="D29" s="22">
        <v>34.700000000000003</v>
      </c>
      <c r="E29" s="22">
        <v>35.6</v>
      </c>
      <c r="F29" s="23">
        <v>34.6</v>
      </c>
      <c r="G29" s="22">
        <v>33.799999999999997</v>
      </c>
      <c r="H29" s="22">
        <v>32.799999999999997</v>
      </c>
      <c r="I29" s="22">
        <v>30.1</v>
      </c>
      <c r="J29" s="22">
        <v>25.9</v>
      </c>
      <c r="K29" s="22">
        <v>23.3</v>
      </c>
      <c r="L29" s="24">
        <v>19.600000000000001</v>
      </c>
    </row>
    <row r="30" spans="1:12" x14ac:dyDescent="0.25">
      <c r="A30" s="13" t="s">
        <v>25</v>
      </c>
      <c r="B30" s="20">
        <v>40.200000000000003</v>
      </c>
      <c r="C30" s="19">
        <v>46.6</v>
      </c>
      <c r="D30" s="19">
        <v>49</v>
      </c>
      <c r="E30" s="19">
        <v>44.6</v>
      </c>
      <c r="F30" s="19">
        <v>40.4</v>
      </c>
      <c r="G30" s="19">
        <v>34.6</v>
      </c>
      <c r="H30" s="20">
        <v>29.7</v>
      </c>
      <c r="I30" s="19">
        <v>26.4</v>
      </c>
      <c r="J30" s="19">
        <v>23</v>
      </c>
      <c r="K30" s="19">
        <v>21</v>
      </c>
      <c r="L30" s="21">
        <v>16.399999999999999</v>
      </c>
    </row>
    <row r="31" spans="1:12" x14ac:dyDescent="0.25">
      <c r="A31" s="11" t="s">
        <v>26</v>
      </c>
      <c r="B31" s="11">
        <v>27.4</v>
      </c>
      <c r="C31" s="11">
        <v>36.299999999999997</v>
      </c>
      <c r="D31" s="11">
        <v>35.1</v>
      </c>
      <c r="E31" s="11">
        <v>34.4</v>
      </c>
      <c r="F31" s="11">
        <v>31.7</v>
      </c>
      <c r="G31" s="11">
        <v>28.3</v>
      </c>
      <c r="H31" s="11">
        <v>27.3</v>
      </c>
      <c r="I31" s="11">
        <v>26.1</v>
      </c>
      <c r="J31" s="11">
        <v>24.4</v>
      </c>
      <c r="K31" s="11">
        <v>23.1</v>
      </c>
      <c r="L31" s="11">
        <v>20.9</v>
      </c>
    </row>
    <row r="32" spans="1:12" x14ac:dyDescent="0.25">
      <c r="A32" s="13" t="s">
        <v>27</v>
      </c>
      <c r="B32" s="19">
        <v>29.5</v>
      </c>
      <c r="C32" s="19">
        <v>28.4</v>
      </c>
      <c r="D32" s="20">
        <v>26.4</v>
      </c>
      <c r="E32" s="19">
        <v>27.8</v>
      </c>
      <c r="F32" s="19">
        <v>25.5</v>
      </c>
      <c r="G32" s="19">
        <v>22.2</v>
      </c>
      <c r="H32" s="19">
        <v>16.8</v>
      </c>
      <c r="I32" s="19">
        <v>15</v>
      </c>
      <c r="J32" s="19">
        <v>13.2</v>
      </c>
      <c r="K32" s="20">
        <v>10.5</v>
      </c>
      <c r="L32" s="21">
        <v>9.4</v>
      </c>
    </row>
    <row r="33" spans="1:12" x14ac:dyDescent="0.25">
      <c r="A33" s="16" t="s">
        <v>28</v>
      </c>
      <c r="B33" s="22">
        <v>49.2</v>
      </c>
      <c r="C33" s="22">
        <v>48.7</v>
      </c>
      <c r="D33" s="22">
        <v>47.9</v>
      </c>
      <c r="E33" s="22">
        <v>49.1</v>
      </c>
      <c r="F33" s="23">
        <v>46.9</v>
      </c>
      <c r="G33" s="22">
        <v>43.8</v>
      </c>
      <c r="H33" s="22">
        <v>39.5</v>
      </c>
      <c r="I33" s="22">
        <v>40.4</v>
      </c>
      <c r="J33" s="22">
        <v>37.200000000000003</v>
      </c>
      <c r="K33" s="22">
        <v>32.200000000000003</v>
      </c>
      <c r="L33" s="24">
        <v>27.8</v>
      </c>
    </row>
    <row r="34" spans="1:12" x14ac:dyDescent="0.25">
      <c r="A34" s="13" t="s">
        <v>29</v>
      </c>
      <c r="B34" s="20">
        <v>16.2</v>
      </c>
      <c r="C34" s="19">
        <v>15.8</v>
      </c>
      <c r="D34" s="19">
        <v>17.2</v>
      </c>
      <c r="E34" s="19">
        <v>16.899999999999999</v>
      </c>
      <c r="F34" s="19">
        <v>17</v>
      </c>
      <c r="G34" s="19">
        <v>17.2</v>
      </c>
      <c r="H34" s="20">
        <v>14.7</v>
      </c>
      <c r="I34" s="19">
        <v>13.5</v>
      </c>
      <c r="J34" s="19">
        <v>12.1</v>
      </c>
      <c r="K34" s="19">
        <v>10.4</v>
      </c>
      <c r="L34" s="21">
        <v>8.5</v>
      </c>
    </row>
    <row r="35" spans="1:12" ht="15.75" thickBot="1" x14ac:dyDescent="0.3">
      <c r="A35" s="16" t="s">
        <v>30</v>
      </c>
      <c r="B35" s="22">
        <v>24.5</v>
      </c>
      <c r="C35" s="22">
        <v>24.9</v>
      </c>
      <c r="D35" s="22">
        <v>22</v>
      </c>
      <c r="E35" s="22">
        <v>22.7</v>
      </c>
      <c r="F35" s="23">
        <v>23.4</v>
      </c>
      <c r="G35" s="22">
        <v>22.2</v>
      </c>
      <c r="H35" s="22">
        <v>20.3</v>
      </c>
      <c r="I35" s="22">
        <v>19.100000000000001</v>
      </c>
      <c r="J35" s="22">
        <v>16.399999999999999</v>
      </c>
      <c r="K35" s="22">
        <v>17.2</v>
      </c>
      <c r="L35" s="24">
        <v>15.2</v>
      </c>
    </row>
    <row r="36" spans="1:12" ht="16.5" thickBot="1" x14ac:dyDescent="0.3">
      <c r="A36" s="38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40"/>
    </row>
  </sheetData>
  <mergeCells count="6">
    <mergeCell ref="A36:L36"/>
    <mergeCell ref="A2:L2"/>
    <mergeCell ref="A9:L9"/>
    <mergeCell ref="A15:L15"/>
    <mergeCell ref="A19:L19"/>
    <mergeCell ref="A25:L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5"/>
  <sheetViews>
    <sheetView showGridLines="0" showRowColHeaders="0" zoomScale="70" zoomScaleNormal="70" workbookViewId="0">
      <selection activeCell="U49" sqref="U49"/>
    </sheetView>
  </sheetViews>
  <sheetFormatPr baseColWidth="10" defaultRowHeight="15" x14ac:dyDescent="0.25"/>
  <sheetData>
    <row r="65" spans="4:4" x14ac:dyDescent="0.25">
      <c r="D65" t="s">
        <v>31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showGridLines="0" showRowColHeaders="0" workbookViewId="0">
      <selection activeCell="L28" sqref="L28"/>
    </sheetView>
  </sheetViews>
  <sheetFormatPr baseColWidth="10" defaultRowHeight="15" x14ac:dyDescent="0.25"/>
  <cols>
    <col min="1" max="1" width="42.7109375" customWidth="1"/>
  </cols>
  <sheetData>
    <row r="1" spans="1:12" ht="20.25" thickBot="1" x14ac:dyDescent="0.3">
      <c r="A1" s="5" t="s">
        <v>36</v>
      </c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ht="19.5" thickBot="1" x14ac:dyDescent="0.3">
      <c r="A2" s="8" t="s">
        <v>2</v>
      </c>
      <c r="B2" s="9">
        <v>2009</v>
      </c>
      <c r="C2" s="9">
        <v>2010</v>
      </c>
      <c r="D2" s="9">
        <v>2011</v>
      </c>
      <c r="E2" s="9">
        <v>2012</v>
      </c>
      <c r="F2" s="9">
        <v>2013</v>
      </c>
      <c r="G2" s="9">
        <v>2014</v>
      </c>
      <c r="H2" s="9">
        <v>2015</v>
      </c>
      <c r="I2" s="9">
        <v>2016</v>
      </c>
      <c r="J2" s="9">
        <v>2017</v>
      </c>
      <c r="K2" s="9">
        <v>2018</v>
      </c>
      <c r="L2" s="10">
        <v>2019</v>
      </c>
    </row>
    <row r="3" spans="1:12" x14ac:dyDescent="0.25">
      <c r="A3" s="25" t="s">
        <v>1</v>
      </c>
      <c r="B3" s="26">
        <f>AVERAGE('1'!B4:B8)</f>
        <v>5.7799999999999994</v>
      </c>
      <c r="C3" s="26">
        <f>AVERAGE('1'!C4:C8)</f>
        <v>6.32</v>
      </c>
      <c r="D3" s="26">
        <f>AVERAGE('1'!D4:D8)</f>
        <v>6.4599999999999991</v>
      </c>
      <c r="E3" s="26">
        <f>AVERAGE('1'!E4:E8)</f>
        <v>6.56</v>
      </c>
      <c r="F3" s="26">
        <f>AVERAGE('1'!F4:F8)</f>
        <v>6.82</v>
      </c>
      <c r="G3" s="26">
        <f>AVERAGE('1'!G4:G8)</f>
        <v>5.76</v>
      </c>
      <c r="H3" s="26">
        <f>AVERAGE('1'!H4:H8)</f>
        <v>5.76</v>
      </c>
      <c r="I3" s="26">
        <f>AVERAGE('1'!I4:I8)</f>
        <v>5.74</v>
      </c>
      <c r="J3" s="26">
        <f>AVERAGE('1'!J4:J8)</f>
        <v>5.84</v>
      </c>
      <c r="K3" s="26">
        <f>AVERAGE('1'!K4:K8)</f>
        <v>5.6</v>
      </c>
      <c r="L3" s="26">
        <f>AVERAGE('1'!L4:L8)</f>
        <v>5.75</v>
      </c>
    </row>
    <row r="4" spans="1:12" x14ac:dyDescent="0.25">
      <c r="A4" s="13" t="s">
        <v>8</v>
      </c>
      <c r="B4" s="27">
        <f>AVERAGE('1'!B11:B14)</f>
        <v>10.65</v>
      </c>
      <c r="C4" s="27">
        <f>AVERAGE('1'!C11:C14)</f>
        <v>10.8</v>
      </c>
      <c r="D4" s="27">
        <f>AVERAGE('1'!D11:D14)</f>
        <v>11.075000000000001</v>
      </c>
      <c r="E4" s="27">
        <f>AVERAGE('1'!E11:E14)</f>
        <v>10.775</v>
      </c>
      <c r="F4" s="27">
        <f>AVERAGE('1'!F11:F14)</f>
        <v>10.85</v>
      </c>
      <c r="G4" s="27">
        <f>AVERAGE('1'!G11:G14)</f>
        <v>11</v>
      </c>
      <c r="H4" s="27">
        <f>AVERAGE('1'!H11:H14)</f>
        <v>10.375</v>
      </c>
      <c r="I4" s="27">
        <f>AVERAGE('1'!I11:I14)</f>
        <v>9.9749999999999996</v>
      </c>
      <c r="J4" s="27">
        <f>AVERAGE('1'!J11:J14)</f>
        <v>9.65</v>
      </c>
      <c r="K4" s="27">
        <f>AVERAGE('1'!K11:K14)</f>
        <v>9</v>
      </c>
      <c r="L4" s="27">
        <f>AVERAGE('1'!L11:L14)</f>
        <v>8.35</v>
      </c>
    </row>
    <row r="5" spans="1:12" x14ac:dyDescent="0.25">
      <c r="A5" s="16" t="s">
        <v>13</v>
      </c>
      <c r="B5" s="22">
        <f>AVERAGE('1'!B17:B18)</f>
        <v>4.6999999999999993</v>
      </c>
      <c r="C5" s="22">
        <f>AVERAGE('1'!C17:C18)</f>
        <v>5.25</v>
      </c>
      <c r="D5" s="22">
        <f>AVERAGE('1'!D17:D18)</f>
        <v>6.4499999999999993</v>
      </c>
      <c r="E5" s="22">
        <f>AVERAGE('1'!E17:E18)</f>
        <v>8.85</v>
      </c>
      <c r="F5" s="22">
        <f>AVERAGE('1'!F17:F18)</f>
        <v>9.1000000000000014</v>
      </c>
      <c r="G5" s="22">
        <f>AVERAGE('1'!G17:G18)</f>
        <v>8.3000000000000007</v>
      </c>
      <c r="H5" s="22">
        <f>AVERAGE('1'!H17:H18)</f>
        <v>7.3</v>
      </c>
      <c r="I5" s="22">
        <f>AVERAGE('1'!I17:I18)</f>
        <v>5.95</v>
      </c>
      <c r="J5" s="22">
        <f>AVERAGE('1'!J17:J18)</f>
        <v>4.6500000000000004</v>
      </c>
      <c r="K5" s="22">
        <f>AVERAGE('1'!K17:K18)</f>
        <v>4.75</v>
      </c>
      <c r="L5" s="22">
        <f>AVERAGE('1'!L17:L18)</f>
        <v>5.4</v>
      </c>
    </row>
    <row r="6" spans="1:12" x14ac:dyDescent="0.25">
      <c r="A6" s="13" t="s">
        <v>16</v>
      </c>
      <c r="B6" s="28">
        <f>AVERAGE('1'!B21:B24)</f>
        <v>18.55</v>
      </c>
      <c r="C6" s="28">
        <f>AVERAGE('1'!C21:C24)</f>
        <v>19.625</v>
      </c>
      <c r="D6" s="28">
        <f>AVERAGE('1'!D21:D24)</f>
        <v>21.174999999999997</v>
      </c>
      <c r="E6" s="28">
        <f>AVERAGE('1'!E21:E24)</f>
        <v>24.25</v>
      </c>
      <c r="F6" s="28">
        <f>AVERAGE('1'!F21:F24)</f>
        <v>25.875</v>
      </c>
      <c r="G6" s="28">
        <f>AVERAGE('1'!G21:G24)</f>
        <v>26.5</v>
      </c>
      <c r="H6" s="28">
        <f>AVERAGE('1'!H21:H24)</f>
        <v>25.35</v>
      </c>
      <c r="I6" s="28">
        <f>AVERAGE('1'!I21:I24)</f>
        <v>23.574999999999999</v>
      </c>
      <c r="J6" s="28">
        <f>AVERAGE('1'!J21:J24)</f>
        <v>21.175000000000001</v>
      </c>
      <c r="K6" s="28">
        <f>AVERAGE('1'!K21:K24)</f>
        <v>20.225000000000001</v>
      </c>
      <c r="L6" s="28">
        <f>AVERAGE('1'!L21:L24)</f>
        <v>18</v>
      </c>
    </row>
    <row r="7" spans="1:12" ht="15.75" thickBot="1" x14ac:dyDescent="0.3">
      <c r="A7" s="16" t="s">
        <v>21</v>
      </c>
      <c r="B7" s="29">
        <f>AVERAGE('1'!B27:B35)</f>
        <v>27.462499999999999</v>
      </c>
      <c r="C7" s="29">
        <f>AVERAGE('1'!C27:C35)</f>
        <v>30.033333333333335</v>
      </c>
      <c r="D7" s="29">
        <f>AVERAGE('1'!D27:D35)</f>
        <v>29.988888888888887</v>
      </c>
      <c r="E7" s="29">
        <f>AVERAGE('1'!E27:E35)</f>
        <v>29.911111111111115</v>
      </c>
      <c r="F7" s="29">
        <f>AVERAGE('1'!F27:F35)</f>
        <v>28.311111111111114</v>
      </c>
      <c r="G7" s="29">
        <f>AVERAGE('1'!G27:G35)</f>
        <v>26.033333333333328</v>
      </c>
      <c r="H7" s="29">
        <f>AVERAGE('1'!H27:H35)</f>
        <v>23.033333333333335</v>
      </c>
      <c r="I7" s="29">
        <f>AVERAGE('1'!I27:I35)</f>
        <v>21.566666666666666</v>
      </c>
      <c r="J7" s="29">
        <f>AVERAGE('1'!J27:J35)</f>
        <v>19.288888888888888</v>
      </c>
      <c r="K7" s="29">
        <f>AVERAGE('1'!K27:K35)</f>
        <v>17.266666666666666</v>
      </c>
      <c r="L7" s="29">
        <f>AVERAGE('1'!L27:L35)</f>
        <v>14.877777777777778</v>
      </c>
    </row>
    <row r="8" spans="1:12" ht="16.5" thickBot="1" x14ac:dyDescent="0.3">
      <c r="A8" s="38" t="s">
        <v>31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40"/>
    </row>
  </sheetData>
  <mergeCells count="1">
    <mergeCell ref="A8:L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</vt:lpstr>
      <vt:lpstr>2</vt:lpstr>
      <vt:lpstr>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2021-05-16T14:52:18Z</dcterms:modified>
</cp:coreProperties>
</file>